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emili\Desktop\Formularze Wniosków o grant\KUDOWA I POLANICA\WNIOSEK 2B\"/>
    </mc:Choice>
  </mc:AlternateContent>
  <xr:revisionPtr revIDLastSave="0" documentId="13_ncr:1_{E7BE5E1D-4A3C-4605-A211-69BC0EF77AF2}" xr6:coauthVersionLast="45" xr6:coauthVersionMax="45" xr10:uidLastSave="{00000000-0000-0000-0000-000000000000}"/>
  <bookViews>
    <workbookView xWindow="-108" yWindow="-108" windowWidth="23256" windowHeight="12576" xr2:uid="{00000000-000D-0000-FFFF-FFFF00000000}"/>
  </bookViews>
  <sheets>
    <sheet name="FORMULARZ" sheetId="1" r:id="rId1"/>
    <sheet name="Załącznik nr 1" sheetId="7" r:id="rId2"/>
    <sheet name="Załącznik nr 2" sheetId="5" r:id="rId3"/>
    <sheet name="Załącznik nr 3" sheetId="3" r:id="rId4"/>
    <sheet name="Załącznik nr 4" sheetId="2" r:id="rId5"/>
  </sheets>
  <definedNames>
    <definedName name="_xlnm.Print_Area" localSheetId="0">FORMULARZ!$A$1:$J$220</definedName>
    <definedName name="_xlnm.Print_Area" localSheetId="1">'Załącznik nr 1'!$A$1:$J$71</definedName>
    <definedName name="_xlnm.Print_Area" localSheetId="2">'Załącznik nr 2'!$A$1:$I$42</definedName>
    <definedName name="_xlnm.Print_Area" localSheetId="3">'Załącznik nr 3'!$A$1:$I$46</definedName>
    <definedName name="_xlnm.Print_Area" localSheetId="4">'Załącznik nr 4'!$A$1:$I$40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8" i="1" l="1"/>
  <c r="D128" i="1"/>
  <c r="J48" i="7" l="1"/>
  <c r="D131" i="1" l="1"/>
  <c r="A131" i="1"/>
  <c r="J110" i="1"/>
  <c r="I84" i="1" l="1"/>
  <c r="I80" i="1" l="1"/>
  <c r="A121" i="1" l="1"/>
  <c r="A135" i="1" s="1"/>
  <c r="M121" i="1"/>
  <c r="L121" i="1"/>
  <c r="L122" i="1" s="1"/>
  <c r="N122" i="1" l="1"/>
  <c r="O122" i="1"/>
  <c r="M122" i="1"/>
  <c r="D121" i="1" s="1"/>
  <c r="D135" i="1" l="1"/>
  <c r="A142" i="1" s="1"/>
  <c r="D142" i="1" s="1"/>
  <c r="H121" i="1"/>
  <c r="D124" i="1" s="1"/>
  <c r="A124" i="1" l="1"/>
  <c r="H135" i="1"/>
  <c r="A138" i="1" l="1"/>
  <c r="D138" i="1" l="1"/>
</calcChain>
</file>

<file path=xl/sharedStrings.xml><?xml version="1.0" encoding="utf-8"?>
<sst xmlns="http://schemas.openxmlformats.org/spreadsheetml/2006/main" count="447" uniqueCount="302">
  <si>
    <t xml:space="preserve">1.OSI - 3.3.1 Efektywność energetyczna w budynkach użyteczności publicznej 
i sektorze mieszkaniowym – OSI </t>
  </si>
  <si>
    <t>3.3 Efektywność energetyczna w budynkach użyteczności publicznej 
i sektorze mieszkaniowym</t>
  </si>
  <si>
    <t>3 Gospodarka niskoemisyjna</t>
  </si>
  <si>
    <t>RPO WD 2014-2020</t>
  </si>
  <si>
    <t>Program Operacyjny</t>
  </si>
  <si>
    <t>Działanie</t>
  </si>
  <si>
    <t>Poddziałanie</t>
  </si>
  <si>
    <t>Oś priorytetowa</t>
  </si>
  <si>
    <t>Nr wniosku o udzielenie grantu</t>
  </si>
  <si>
    <t xml:space="preserve">I WERSJA
WNIOSKU                </t>
  </si>
  <si>
    <t xml:space="preserve">II WERSJA
WNIOSKU   </t>
  </si>
  <si>
    <t>II. INFORMACJE DOTYCZĄCE GRANTOBIORCY</t>
  </si>
  <si>
    <t>NUMER LOKALU (JEŚLI DOTYCZY)</t>
  </si>
  <si>
    <t>KOD POCZTOWY</t>
  </si>
  <si>
    <t>MIEJSCOWOŚĆ</t>
  </si>
  <si>
    <t>WOJEWÓDZTWO</t>
  </si>
  <si>
    <t>DOLNOŚLĄSKIE</t>
  </si>
  <si>
    <t>NAZWISKO</t>
  </si>
  <si>
    <t>NUMER TELEFONU</t>
  </si>
  <si>
    <t>IMIĘ (IMIONA)</t>
  </si>
  <si>
    <t>ADRES E-MAIL</t>
  </si>
  <si>
    <t>KRAJ</t>
  </si>
  <si>
    <t>ELEKTRONICZNY NUMER KSIĘGI WIECZYSTEJ</t>
  </si>
  <si>
    <t>III. DANE KONTAKTOWE GRANTOBIORCY</t>
  </si>
  <si>
    <t>miejscowość i data</t>
  </si>
  <si>
    <t>Oświadczenie</t>
  </si>
  <si>
    <t xml:space="preserve">wyprodukowane zostały nie wcześniej niż 01.01.1995 r. i tym samym posiadają parametr nie gorszy niż Uk (max) = 2,2 [W/(m2*K)]. </t>
  </si>
  <si>
    <t>Upoważniam:</t>
  </si>
  <si>
    <t>1) 	podpisywania wniosku o udzielenie grantu oraz załączników do niego,</t>
  </si>
  <si>
    <t>2) 	potwierdzania za zgodność z oryginałem załączników do wniosku o udzielenie grantu,</t>
  </si>
  <si>
    <t>3) 	złożenia wniosku o udzielenie grantu wraz z załącznikami do właściwej instytucji,</t>
  </si>
  <si>
    <t>4) 	składnia innych oświadczeń woli w związku z ubieganiem się o grant,</t>
  </si>
  <si>
    <t>6) 	zawarcia umowy o powierzenie grantu oraz jej ewentualnych zmian,</t>
  </si>
  <si>
    <t>IMIĘ I NAZWISKO</t>
  </si>
  <si>
    <t>ULICA (JEŚLI DOT.)</t>
  </si>
  <si>
    <t>IV. INFORMACJE DOTYCZĄCE NIERUCHOMOŚCI</t>
  </si>
  <si>
    <t>TAK</t>
  </si>
  <si>
    <t>NIE</t>
  </si>
  <si>
    <t>WEŁNA MINERALNA LUB STYROPIAN O GRUBOŚCI CO NAJMNIEJ 10 CM</t>
  </si>
  <si>
    <t>NIE DOTYCZY</t>
  </si>
  <si>
    <t>2. BUDOWA/ MODERNIZACJA INSTALACJI CENTRALNEGO OGRZEWANIA</t>
  </si>
  <si>
    <t>3. BUDOWA/ MODERNIZACJA SYSTEMU POZYSKIWANIA CIEPŁEJ WODY UŻYTKOWEJ</t>
  </si>
  <si>
    <t>4. MODERNIZACJA KOTŁOWNI</t>
  </si>
  <si>
    <t>5. INSTALACJA SYSTEMU ZARZĄDZANIA ENERGIĄ</t>
  </si>
  <si>
    <t>1. 	WYMIANA WYSOKOEMISYJNEGO ŹRÓDŁA CIEPŁA</t>
  </si>
  <si>
    <t>kWh/ rok</t>
  </si>
  <si>
    <t>KATEGORIA WYDATKU</t>
  </si>
  <si>
    <t xml:space="preserve">7. WYKONANIE UŁATWIEŃ 
W DOSTĘPIE DO OBSŁUGI URZĄDZEŃ PRZEZ OSOBY NIEPEŁNOSPRAWNE </t>
  </si>
  <si>
    <t xml:space="preserve">VII. WSKAŹNIKI REALIZACJI </t>
  </si>
  <si>
    <t>4. Liczba obiektów dostosowanych do potrzeb osób z niepełnosprawnościami</t>
  </si>
  <si>
    <t xml:space="preserve">3. Liczba wybudowanych jednostek wytwarzania energii cieplnej z OZE </t>
  </si>
  <si>
    <t>2. Liczba wybudowanych jednostek wytwarzania energii elektrycznej z OZE</t>
  </si>
  <si>
    <t>1. Liczba zmodernizowanych źródeł ciepła</t>
  </si>
  <si>
    <t>NAZWA WSKAŹNIKA PRODUKTU</t>
  </si>
  <si>
    <t>WARTOŚĆ W WYNIKU ZREALIZOWANIA INWESTYCJI</t>
  </si>
  <si>
    <t>JEDNOSTKA MIARY</t>
  </si>
  <si>
    <t>[szt.]</t>
  </si>
  <si>
    <t>WARTOŚĆ W CIĄGU ROKU OD ZAKOŃCZENIA INWESTYCJI</t>
  </si>
  <si>
    <t>NAZWA WSKAŹNIKA REZULTATU</t>
  </si>
  <si>
    <t>[tony równoważnika CO2]</t>
  </si>
  <si>
    <t>[tony]</t>
  </si>
  <si>
    <t xml:space="preserve">1. Szacowany roczny spadek emisji gazów cieplarnianych </t>
  </si>
  <si>
    <t>2. Roczny spadek emisji PM 10</t>
  </si>
  <si>
    <t>3. Roczny spadek emisji PM 2,5</t>
  </si>
  <si>
    <t>VIII. PLAN REALIZACJI INWESTYCJI</t>
  </si>
  <si>
    <t>1. Projekt budowlany/ projekt techniczny</t>
  </si>
  <si>
    <t>NAZWA ZEZWOLENIA/ POZWOLENIA/ DECYZJI</t>
  </si>
  <si>
    <t>WYMAGANE DLA INWESTYCJI</t>
  </si>
  <si>
    <t>POSIADAM – DATA UZYSKANIA (DD.MM.RRR)</t>
  </si>
  <si>
    <t>NIE POSIADAM – PLANOWANA DATA UZYSKANIA (MM.RRRR)</t>
  </si>
  <si>
    <t>IX.  OŚWIADCZENIA</t>
  </si>
  <si>
    <t>X. ZAŁĄCZNIKI</t>
  </si>
  <si>
    <t>NAZWA ZAŁĄCZNIKA</t>
  </si>
  <si>
    <t>DOŁĄCZAM DO WNIOSKU</t>
  </si>
  <si>
    <t>ILOŚĆ [SZT.]</t>
  </si>
  <si>
    <t>XI. OSOBA UPOWAŻNIONA</t>
  </si>
  <si>
    <t>WARTOŚĆ WYDATKÓW CAŁKOWITYCH</t>
  </si>
  <si>
    <t xml:space="preserve">współczynnik                                      powierzchni                               </t>
  </si>
  <si>
    <t xml:space="preserve">współczynnik                                      powierzchni                                </t>
  </si>
  <si>
    <t>VI.C. WYKLUCZENIE PODWÓJEGO DOFINANSOWANIA WYDATKÓW</t>
  </si>
  <si>
    <t xml:space="preserve">VI.A. MOŻLIWOŚĆ ODZYSKANIA PODATKU VAT </t>
  </si>
  <si>
    <t>VI. KOSZTORYS/ MONTAŻ FINANSOWY INWESTYCJI</t>
  </si>
  <si>
    <t>18. Oświadczam, że zapoznałem się z formą i sposobem komunikacji z Grantodawcą w trakcie trwania naboru, w tym skutkami niedochowania wyznaczonych przez Grantodawcę terminów, wskazanymi w Instrukcji wypełniania wniosku o udzielenie grantu (Oświadczenie obligatoryjne).</t>
  </si>
  <si>
    <t>17. Jestem świadomy odpowiedzialności karnej za złożenie fałszywych oświadczeń.
(Oświadczenie obligatoryjne. Na podstawie art. 37 ust. 4 u Ustawy z dnia 11 lipca 2014 r. o zasadach realizacji programów w zakresie polityki spójności finansowanych w perspektywie finansowej 2014–2020 oświadczenia są składane pod rygorem odpowiedzialności karnej za składanie fałszywych zeznań - klauzula ta zastępuje pouczenie właściwej instytucji o odpowiedzialności karnej za składanie fałszywych zeznań).</t>
  </si>
  <si>
    <t>TAK               NIE</t>
  </si>
  <si>
    <t>(adres nieruchomości: miejscowość, ulica, numer domu, numer lokalu, kod pocztowy)</t>
  </si>
  <si>
    <t>I.A. LOKALIZACJA LOKALU MIESZKALNEGO</t>
  </si>
  <si>
    <t>(wstaw kolejny numer)</t>
  </si>
  <si>
    <t>NUMER LOKALU</t>
  </si>
  <si>
    <t xml:space="preserve">   TAK</t>
  </si>
  <si>
    <t xml:space="preserve">     TAK</t>
  </si>
  <si>
    <t xml:space="preserve">    NIE</t>
  </si>
  <si>
    <t xml:space="preserve">    TAK</t>
  </si>
  <si>
    <t xml:space="preserve">     NIE</t>
  </si>
  <si>
    <t>III.A.3. CZY W NIERUCHOMOŚCI (TJ. LOKALU MIESZKALNYM) ZASTOSOWANO WENTYLACJĘ Z ODZYSKIEM CIEPŁA?</t>
  </si>
  <si>
    <t>ZAŁĄCZNIKI DO KARTY LOKALU MIESZKALNEGO</t>
  </si>
  <si>
    <t>DOŁĄCZAM DO KARTY</t>
  </si>
  <si>
    <t>8. INNY ZAŁĄCZNIK (PODAJ NAZWĘ)</t>
  </si>
  <si>
    <t>Wypełnij poniższą tabelę. Odnieś się do każdego z niżej wymienionych załączników, wstawiając znak X w kwadracie znajdującym się przy właściwej odpowiedzi. Przy każdym załączniku można wybrać tylko jedną odpowiedź. W przypadku dołączania do wniosku załącznika podaj dodatkowo ilość dołączanych jego sztuk. Na końcu listy w pozycji Inny załącznik można wymienić inne niż wskazane w tabeli załączniki dołączane do wniosku. W razie potrzeby dodaj w tabeli kolejny wiersz.</t>
  </si>
  <si>
    <t>SUMA WYDATKÓW KWALIFIKOWALNYCH KATEGORII WYDATKU OD 1 DO 8 (w PLN, w zaokrągleniu do dwóch miejsc po przecinku)</t>
  </si>
  <si>
    <t>WYDATKI KWALIFIKOWALNE KATEGORII WYDATKU NR 8 (w PLN, w zaokrągleniu do dwóch miejsc po przecinku)</t>
  </si>
  <si>
    <t>WYDATKI KWALIFIKOWALNE KATEGORII WYDATKU NR 6 (w PLN, w zaokrągleniu do dwóch miejsc po przecinku)</t>
  </si>
  <si>
    <t>WYDATKI KWALIFIKOWALNE KATEGORII WYDATKU NR 5 (w PLN, w zaokrągleniu do dwóch miejsc po przecinku)</t>
  </si>
  <si>
    <t>WYDATKI KWALIFIKOWALNE KATEGORII WYDATKU NR 4 (w PLN, w zaokrągleniu do dwóch miejsc po przecinku)</t>
  </si>
  <si>
    <t>WYDATKI KWALIFIKOWALNE KATEGORII WYDATKU NR 3 (w PLN, w zaokrągleniu do dwóch miejsc po przecinku)</t>
  </si>
  <si>
    <t>WYDATKI KWALIFIKOWALNE KATEGORII WYDATKU NR 2 (w PLN, w zaokrągleniu do dwóch miejsc po przecinku)</t>
  </si>
  <si>
    <t>WYDATKI KWALIFIKOWALNE KATEGORII WYDATKU NR 1 (w PLN, w zaokrągleniu do dwóch miejsc po przecinku)</t>
  </si>
  <si>
    <t>szt. lokali mieszkalnych objętych wsparciem</t>
  </si>
  <si>
    <t>Wypełnij poniższą tabelę. Odnieś się do każdego z niżej wymienionych załączników, wstawiając znak X w kwadracie znajdującym się przy właściwej odpowiedzi. Przy każdym załączniku można wybrać tylko jedną odpowiedź. W przypadku dołączania załącznika do Karty lokalu mieszkalnego podaj dodatkowo ilość dołączanych jego sztuk. Na końcu listy w pozycji Inny załącznik można wymienić inne niż wskazane w tabeli załączniki dołączane do Karty lokalu mieszkalnego. W razie potrzeby dodaj w tabeli kolejny wiersz.</t>
  </si>
  <si>
    <t xml:space="preserve"> NIE</t>
  </si>
  <si>
    <t xml:space="preserve">5) 	ustanawiania/ wnoszenia zabezpieczenia należytego wykonania zobowiązań wynikających z umowy o powierzenie grantu w formie weksla in blanco opatrzonego klauzulą „na zlecenie” wraz z deklaracją wekslową, </t>
  </si>
  <si>
    <t>KARTA LOKALU MIESZKALNEGO NR</t>
  </si>
  <si>
    <t>OPIS INDYWIDUALNEGO ZAKRESU RZECZOWEGO</t>
  </si>
  <si>
    <t>I. INFORMACJE DOTYCZĄCE MODERNIZOWANEGO GŁÓWNEGO WYSOKOEMISYJNEGO 
ŹRÓDŁA CIEPŁA ORAZ NOWEGO ŹRÓDŁA CIEPŁA</t>
  </si>
  <si>
    <t xml:space="preserve">szt. likwidowanych głównych zbiorczych źródeł ciepła                                                                                 </t>
  </si>
  <si>
    <t xml:space="preserve">szt. lokali mieszkalnych objętych wsparciem                                                                                  </t>
  </si>
  <si>
    <t>szt. nowych głównych indywidualnych źródeł ciepła</t>
  </si>
  <si>
    <t>szt. nowych głównych zbiorczych źródeł ciepła</t>
  </si>
  <si>
    <t>Potwierdzenie wpływu wniosku o udzielnie grantu wraz z datą jego wpływu</t>
  </si>
  <si>
    <t>W pozycji VI.B wydatki kwalifikowalne dot. elementów wspólnych wspieranych nieruchomości zostaną pomniejszone z uwzględnieniem ww. współczynnika powierzchni.</t>
  </si>
  <si>
    <t>OPIS WSPÓLNEGO ZAKRESU RZECZOWEGO</t>
  </si>
  <si>
    <t>WYDATKI KWALIFIKOWALNE – ZAKRES WSPÓLNY</t>
  </si>
  <si>
    <t>WYDATKI KWALIFIKOWALNE – ZAKRESY INDYWIDUALNE</t>
  </si>
  <si>
    <t>ŁĄCZNE WYDATKI KWALIFIKOWALNE</t>
  </si>
  <si>
    <t>ŁĄCZNE WYDATKI NIEKWALIFIKOWALNE</t>
  </si>
  <si>
    <t>ŁĄCZNE WYDATKI CAŁKOWITE</t>
  </si>
  <si>
    <t>Wypełnij poniższą tabelę. Odnieś się do każdego z niżej wymienionych oświadczeń, wstawiając znak X w kwadracie znajdującym się przy właściwej odpowiedzi. Przy każdym oświadczeniu można wybrać tylko jedną odpowiedź.</t>
  </si>
  <si>
    <r>
      <t>Pełnomocnictwo</t>
    </r>
    <r>
      <rPr>
        <b/>
        <vertAlign val="superscript"/>
        <sz val="11"/>
        <color theme="1"/>
        <rFont val="Times New Roman"/>
        <family val="1"/>
        <charset val="238"/>
      </rPr>
      <t>*</t>
    </r>
  </si>
  <si>
    <r>
      <t xml:space="preserve">I.A.1. ADRES NIERUCHOMOŚCI
</t>
    </r>
    <r>
      <rPr>
        <i/>
        <sz val="10"/>
        <color theme="1"/>
        <rFont val="Times New Roman"/>
        <family val="1"/>
        <charset val="238"/>
      </rPr>
      <t>Poniżej podaj dokładny adres objętego wsparciem lokalu mieszkalnego</t>
    </r>
  </si>
  <si>
    <r>
      <t xml:space="preserve">INNY MATERIAŁ – </t>
    </r>
    <r>
      <rPr>
        <i/>
        <sz val="10"/>
        <color theme="1"/>
        <rFont val="Times New Roman"/>
        <family val="1"/>
        <charset val="238"/>
      </rPr>
      <t>w polu poniżej opisz zastosowany materiał oraz podaj jego grubość</t>
    </r>
  </si>
  <si>
    <r>
      <rPr>
        <b/>
        <sz val="10"/>
        <color theme="1"/>
        <rFont val="Times New Roman"/>
        <family val="1"/>
        <charset val="238"/>
      </rPr>
      <t xml:space="preserve">8. WYMAGANA DOKUMENTACJA </t>
    </r>
    <r>
      <rPr>
        <b/>
        <i/>
        <sz val="10"/>
        <color theme="1"/>
        <rFont val="Times New Roman"/>
        <family val="1"/>
        <charset val="238"/>
      </rPr>
      <t xml:space="preserve">
</t>
    </r>
    <r>
      <rPr>
        <i/>
        <sz val="10"/>
        <color theme="1"/>
        <rFont val="Times New Roman"/>
        <family val="1"/>
        <charset val="238"/>
      </rPr>
      <t>Uwaga: nie można ubiegać się o refundację wydatków poniesionych na Uproszczony audyt energetyczny.</t>
    </r>
  </si>
  <si>
    <r>
      <rPr>
        <b/>
        <sz val="10"/>
        <color theme="1"/>
        <rFont val="Times New Roman"/>
        <family val="1"/>
        <charset val="238"/>
      </rPr>
      <t>2. ODPIS/ WYCIĄG Z KSIĘGI WIECZYSTEJ NIERUCHOMOŚCI</t>
    </r>
    <r>
      <rPr>
        <sz val="10"/>
        <color theme="1"/>
        <rFont val="Times New Roman"/>
        <family val="1"/>
        <charset val="238"/>
      </rPr>
      <t xml:space="preserve">
</t>
    </r>
    <r>
      <rPr>
        <i/>
        <sz val="9"/>
        <color theme="1"/>
        <rFont val="Times New Roman"/>
        <family val="1"/>
        <charset val="238"/>
      </rPr>
      <t>Załącznik obligatoryjny w przypadku nieruchomości posiadającej księgę wieczystą, której nie nadano jeszcze elektronicznego numeru. Należy dołączyć oryginał lub potwierdzoną za zgodność z oryginałem kopię Odpisu lub Wyciągu z księgi wieczystej, nie starszy niż 3 miesiące na dzień składania wniosku o udzielenie grantu.</t>
    </r>
  </si>
  <si>
    <r>
      <rPr>
        <b/>
        <sz val="10"/>
        <color theme="1"/>
        <rFont val="Times New Roman"/>
        <family val="1"/>
        <charset val="238"/>
      </rPr>
      <t>5. AUDYT ENERGETYCZNY POPRZEDZAJĄCY ROZPOCZĘCIE INWESTYCJI</t>
    </r>
    <r>
      <rPr>
        <sz val="10"/>
        <color theme="1"/>
        <rFont val="Times New Roman"/>
        <family val="1"/>
        <charset val="238"/>
      </rPr>
      <t xml:space="preserve"> 
</t>
    </r>
    <r>
      <rPr>
        <i/>
        <sz val="9"/>
        <color theme="1"/>
        <rFont val="Times New Roman"/>
        <family val="1"/>
        <charset val="238"/>
      </rPr>
      <t>Załącznik obligatoryjny jeśli wymiana źródła ciepła w nieruchomości rozpoczęła się przed złożeniem wniosku i jednocześnie przed wydaniem Uproszczonego audytu energetycznego (dot. indywidualnych wysokoemisyjnych źródeł ciepła). Należy, dołączyć jego kopię potwierdzoną za zgodność z oryginałem.</t>
    </r>
  </si>
  <si>
    <r>
      <t xml:space="preserve">NAZWA DOKUMENTU/ -ÓW 
</t>
    </r>
    <r>
      <rPr>
        <i/>
        <sz val="10"/>
        <color theme="1"/>
        <rFont val="Times New Roman"/>
        <family val="1"/>
        <charset val="238"/>
      </rPr>
      <t>Potwierdzoną za zgodność z oryginałem kopię wskazanego dokumentu/-ów dołącz jako załącznik do Karty lokalu mieszkalnego.</t>
    </r>
  </si>
  <si>
    <r>
      <rPr>
        <b/>
        <sz val="11"/>
        <color theme="1"/>
        <rFont val="Times New Roman"/>
        <family val="1"/>
        <charset val="238"/>
      </rPr>
      <t>III.A. ELEMENTY TERMOMODERNIZACYJNE</t>
    </r>
    <r>
      <rPr>
        <sz val="11"/>
        <color theme="1"/>
        <rFont val="Times New Roman"/>
        <family val="1"/>
        <charset val="238"/>
      </rPr>
      <t xml:space="preserve">
</t>
    </r>
    <r>
      <rPr>
        <i/>
        <sz val="10"/>
        <color theme="1"/>
        <rFont val="Times New Roman"/>
        <family val="1"/>
        <charset val="238"/>
      </rPr>
      <t>Pkt III.A dotyczy wyłącznie tych objętych wsparciem lokali mieszkalnych, w przypadku których wartość wskaźnika energii pierwotnej EP H + W przed realizacją projektu jest wyższa niż 450 kWh/(m2 · rok) i jednocześnie jeśli we wniosku o udzielenie grantu nie zaznaczono opcji „TAK” w żadnym z trzech następujących punktów: IV.A.1., IV.A.2., IV.A.4. (nie dotyczy pkt IV.A.3.). W pozostałych przypadkach nie wypełniaj punktu. 
Odpowiedz na wszystkie trzy pytania poniżej dotyczące lokalu mieszkalnego, zgodnie ze stanem faktycznym na dzień składania wniosku o udzielenie grantu. Przy każdym pytaniu wstaw znak X w kwadracie znajdującym się przy właściwej odpowiedzi. W każdym pytaniu można wybrać tylko jedną odpowiedź.</t>
    </r>
  </si>
  <si>
    <r>
      <t xml:space="preserve">III.A.2. CZY W NIERUCHOMOŚCI PRZEPROWADZONO OCIEPLENIE WSZYSTKICH STROPÓW POD DACHEM/ DACHÓW WARSTWĄ IZOLACJI (NP. WEŁNA MINERALNA, STYROPIAN) PRZYNAJMNIEJ O GRUBOŚCI 10 CM LUB RÓWNOWAŻNE (DOT. LOKALU MIESZKALNEGO NA NAJWYŻSZYCH KONDYGNACJACH) I/ LUB PRZEPROWADZONO OCIEPLENIE PODŁOGI NAD GRUNTEM, STROPU NAD NIEOGRZEWANYMI PIWNICAMI WARSTWĄ IZOLACJI (NP. WEŁNA MINERALNA, STYROPIAN) PRZYNAJMNIEJ O GRUBOŚCI 10 CM LUB RÓWNOWAŻNE (DOT. LOKALU MIESZKALNEGO NA NAJNIŻSZYCH KONDYGNACJACH)?
</t>
    </r>
    <r>
      <rPr>
        <i/>
        <sz val="10"/>
        <color theme="1"/>
        <rFont val="Times New Roman"/>
        <family val="1"/>
        <charset val="238"/>
      </rPr>
      <t>Opcję „Nie dotyczy” należy wybrać w przypadku lokalu mieszkalnego, który nie znajduje się ani na najwyższych ani na najniższych kondygnacjach budynku. 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r>
      <rPr>
        <b/>
        <sz val="10"/>
        <color theme="1"/>
        <rFont val="Times New Roman"/>
        <family val="1"/>
        <charset val="238"/>
      </rPr>
      <t xml:space="preserve"> </t>
    </r>
  </si>
  <si>
    <r>
      <rPr>
        <b/>
        <sz val="10"/>
        <color theme="1"/>
        <rFont val="Times New Roman"/>
        <family val="1"/>
        <charset val="238"/>
      </rPr>
      <t>6. ŚWIADECTWO CHARAKTERYSTYKI ENERGETYCZNEJ</t>
    </r>
    <r>
      <rPr>
        <sz val="10"/>
        <color theme="1"/>
        <rFont val="Times New Roman"/>
        <family val="1"/>
        <charset val="238"/>
      </rPr>
      <t xml:space="preserve">
</t>
    </r>
    <r>
      <rPr>
        <i/>
        <sz val="9"/>
        <color theme="1"/>
        <rFont val="Times New Roman"/>
        <family val="1"/>
        <charset val="238"/>
      </rPr>
      <t>Jeżeli dla nieruchomości (lokalu mieszkalnego) wydano świadectwo charakterystyki energetycznej, jest ono ważne na moment składania wniosku i nie  zostało dotychczas wykazane w ramach ww. załączników, należy dołączyć jego kopię potwierdzoną za zgodność z oryginałem. Świadectwo charakterystyki energetycznej jest ważne przez 10 lat od dnia jego sporządzenia i jednocześnie traci ważność przed upływem ww. terminu, jeżeli w wyniku przeprowadzonych robót budowlano-instalacyjnych uległa zmianie charakterystyka energetyczna budynku lub części budynku.</t>
    </r>
  </si>
  <si>
    <r>
      <rPr>
        <b/>
        <sz val="10"/>
        <color theme="1"/>
        <rFont val="Times New Roman"/>
        <family val="1"/>
        <charset val="238"/>
      </rPr>
      <t>7. AUDYT ENERGETYCZNY</t>
    </r>
    <r>
      <rPr>
        <sz val="10"/>
        <color theme="1"/>
        <rFont val="Times New Roman"/>
        <family val="1"/>
        <charset val="238"/>
      </rPr>
      <t xml:space="preserve">
</t>
    </r>
    <r>
      <rPr>
        <i/>
        <sz val="9"/>
        <color theme="1"/>
        <rFont val="Times New Roman"/>
        <family val="1"/>
        <charset val="238"/>
      </rPr>
      <t>Jeżeli dla nieruchomości (lokalu mieszkalnego) sporządzony był jakikolwiek audyt energetyczny z datą po 01.01.2016 r. i nie został dotychczas wykazany w ramach ww. załączników, należy dołączyć jego kopię potwierdzoną za zgodność z oryginałem.</t>
    </r>
  </si>
  <si>
    <t xml:space="preserve">      NIE</t>
  </si>
  <si>
    <t>Jeśli przewidziano mikroinstalację OZE do produkcji energii elektrycznej na cele nie związane z ogrzewaniem obowiązkowo podaj zużycie prądu elektrycznego w lokalu mieszkalnym (w kWh, w zaokrągleniu do dwóch miejsc po przecinku) odpowiednio:
- w roku poprzedzającym rzeczywiste wykonanie mikroinstalacji do produkcji energii elektrycznej, 
- w 2019 r. dla dopiero planowanych mikroinstalacji do produkcji energii elektrycznej</t>
  </si>
  <si>
    <r>
      <rPr>
        <b/>
        <sz val="11"/>
        <color theme="1"/>
        <rFont val="Times New Roman"/>
        <family val="1"/>
        <charset val="238"/>
      </rPr>
      <t>I.B. CHARAKTER LIKWIDOWANEGO GŁÓWNEGO WYSOKOEMISYJNEGO ŹRÓDŁA CIEPŁA – INDYWIDUALNE/ ZBIORCZE</t>
    </r>
    <r>
      <rPr>
        <b/>
        <sz val="10"/>
        <color theme="1"/>
        <rFont val="Times New Roman"/>
        <family val="1"/>
        <charset val="238"/>
      </rPr>
      <t xml:space="preserve">
</t>
    </r>
    <r>
      <rPr>
        <i/>
        <sz val="10"/>
        <color theme="1"/>
        <rFont val="Times New Roman"/>
        <family val="1"/>
        <charset val="238"/>
      </rPr>
      <t>Wstaw znak X w kwadracie znajdującym się przy właściwej odpowiedzi. Można wybrać więcej niż jedną odpowiedź.</t>
    </r>
  </si>
  <si>
    <r>
      <rPr>
        <b/>
        <sz val="11"/>
        <color theme="1"/>
        <rFont val="Times New Roman"/>
        <family val="1"/>
        <charset val="238"/>
      </rPr>
      <t>I.C. CHARAKTER NOWEGO ŹRÓDŁA CIEPŁA – INDYWIDUALNE/ ZBIORCZE</t>
    </r>
    <r>
      <rPr>
        <sz val="10"/>
        <color theme="1"/>
        <rFont val="Times New Roman"/>
        <family val="1"/>
        <charset val="238"/>
      </rPr>
      <t xml:space="preserve">
</t>
    </r>
    <r>
      <rPr>
        <i/>
        <sz val="10"/>
        <color theme="1"/>
        <rFont val="Times New Roman"/>
        <family val="1"/>
        <charset val="238"/>
      </rPr>
      <t>Wstaw znak X w kwadracie znajdującym się przy właściwej odpowiedzi. Można wybrać więcej niż jedną odpowiedź.</t>
    </r>
  </si>
  <si>
    <r>
      <t xml:space="preserve">I.C.1. ŹRÓDŁA CIEPŁA INDYWIDUALNE
</t>
    </r>
    <r>
      <rPr>
        <i/>
        <sz val="10"/>
        <color theme="1"/>
        <rFont val="Times New Roman"/>
        <family val="1"/>
        <charset val="238"/>
      </rPr>
      <t>Jeśli zaznaczono odpowiedź I.C.1., w polu poniżej podaj łączną liczbę nowych wspartych głównych indywidualnych źródeł ciepła</t>
    </r>
  </si>
  <si>
    <r>
      <t xml:space="preserve">I.C.2. ŹRÓDŁO CIEPŁA ZBIORCZE
</t>
    </r>
    <r>
      <rPr>
        <i/>
        <sz val="10"/>
        <color theme="1"/>
        <rFont val="Times New Roman"/>
        <family val="1"/>
        <charset val="238"/>
      </rPr>
      <t>Jeśli zaznaczono odpowiedź I.C.2., w polu poniżej podaj łączną liczbę nowych wspartych głównych zbiorczych źródeł ciepła.</t>
    </r>
  </si>
  <si>
    <t xml:space="preserve">III.A.1. WYBIERAM DO DORĘCZEŃ KORESPONDENCJI ADRES POCZTOWY </t>
  </si>
  <si>
    <r>
      <rPr>
        <sz val="9"/>
        <color theme="1"/>
        <rFont val="Times New Roman"/>
        <family val="1"/>
        <charset val="238"/>
      </rPr>
      <t>INNY MATERIAŁ</t>
    </r>
    <r>
      <rPr>
        <sz val="11"/>
        <color theme="1"/>
        <rFont val="Times New Roman"/>
        <family val="1"/>
        <charset val="238"/>
      </rPr>
      <t xml:space="preserve"> – </t>
    </r>
    <r>
      <rPr>
        <i/>
        <sz val="10"/>
        <color theme="1"/>
        <rFont val="Times New Roman"/>
        <family val="1"/>
        <charset val="238"/>
      </rPr>
      <t>w polu poniżej opisz zastosowany materiał oraz podaj jego grubość</t>
    </r>
  </si>
  <si>
    <r>
      <rPr>
        <b/>
        <sz val="10"/>
        <color theme="1"/>
        <rFont val="Times New Roman"/>
        <family val="1"/>
        <charset val="238"/>
      </rPr>
      <t xml:space="preserve">WYDATKI KWALIFIKOWALNE KATEGORII WYDATKU NR 7 (w PLN, w zaokrągleniu do dwóch miejsc po przecinku) </t>
    </r>
    <r>
      <rPr>
        <i/>
        <sz val="10"/>
        <color theme="1"/>
        <rFont val="Times New Roman"/>
        <family val="1"/>
        <charset val="238"/>
      </rPr>
      <t>Uwaga: wsparcie z tytułu ich poniesienia (zakres wspólny plus indywidualny) nie może przekroczyć 50 % łącznej całkowitej kwoty wsparcia, określonej w pkt VI.B.</t>
    </r>
  </si>
  <si>
    <r>
      <rPr>
        <b/>
        <sz val="10"/>
        <color theme="1"/>
        <rFont val="Times New Roman"/>
        <family val="1"/>
        <charset val="238"/>
      </rPr>
      <t xml:space="preserve">V.C.2. WSPÓLNY ZAKRES RZECZOWY PRZEDSIĘWZIĘCIA (NIEKWALIFIKOWALNY)
</t>
    </r>
    <r>
      <rPr>
        <i/>
        <sz val="10"/>
        <color theme="1"/>
        <rFont val="Times New Roman"/>
        <family val="1"/>
        <charset val="238"/>
      </rPr>
      <t>W poniższym polu opisz niekwalifikowalny zakres rzeczowy przedsięwzięcia wspólny dla wspieranych nieruchomości, który nie został wykazany w zakresie kwalifikowalnym i jednocześnie:
-  obejmuje stan docelowy przedsięwzięcia określony w Uproszczonych audytach energetycznych,
-  jest bezwzględnie konieczny do wykonania modernizacji źródła/-el ciepła opisanej/-ych w Uproszczonych audytach energetycznych.
Można przedstawić w nim również działania związane z wykonaniem ułatwień w dostępie do obsługi urządzeń przez osoby niepełnosprawne, jeśli zostały wykonane/ zaplanowane przez Grantobiorcę w ramach przedsięwzięcia i nie wykazano ich jednocześnie w zakresie kwalifikowalnym.</t>
    </r>
  </si>
  <si>
    <r>
      <rPr>
        <b/>
        <sz val="10"/>
        <color theme="1"/>
        <rFont val="Times New Roman"/>
        <family val="1"/>
        <charset val="238"/>
      </rPr>
      <t xml:space="preserve">VIII.A.2. DATA ZAKOŃCZENIA INWESTYCJI
</t>
    </r>
    <r>
      <rPr>
        <i/>
        <sz val="10"/>
        <color theme="1"/>
        <rFont val="Times New Roman"/>
        <family val="1"/>
        <charset val="238"/>
      </rPr>
      <t>W polu obok obowiązkowo podaj (w formacie MM/RRRR):
- rzeczywisty miesiąc i rok zakończenia inwestycji (dotyczy inwestycji już zakończonych), lub
- planowany miesiąc i rok zakończenia inwestycji (dot. inwestycji nierozpoczętych oraz rozpoczętych i jeszcze nie zakończonych).
Data zakończenia realizacji inwestycji nie może wykraczać poza datę wskazaną w pkt XIII Ogłoszenia o przystąpieniu do realizacji projektu grantowego.</t>
    </r>
  </si>
  <si>
    <r>
      <t>2. Pozwolenie na budowę</t>
    </r>
    <r>
      <rPr>
        <vertAlign val="superscript"/>
        <sz val="10"/>
        <color theme="1"/>
        <rFont val="Times New Roman"/>
        <family val="1"/>
        <charset val="238"/>
      </rPr>
      <t>1</t>
    </r>
  </si>
  <si>
    <r>
      <t>3. Zgoda konserwatora zabytków</t>
    </r>
    <r>
      <rPr>
        <vertAlign val="superscript"/>
        <sz val="10"/>
        <color theme="1"/>
        <rFont val="Times New Roman"/>
        <family val="1"/>
        <charset val="238"/>
      </rPr>
      <t xml:space="preserve">2 </t>
    </r>
  </si>
  <si>
    <r>
      <t>4. Warunki przyłączenia</t>
    </r>
    <r>
      <rPr>
        <vertAlign val="superscript"/>
        <sz val="10"/>
        <color theme="1"/>
        <rFont val="Times New Roman"/>
        <family val="1"/>
        <charset val="238"/>
      </rPr>
      <t>3</t>
    </r>
    <r>
      <rPr>
        <sz val="10"/>
        <color theme="1"/>
        <rFont val="Times New Roman"/>
        <family val="1"/>
        <charset val="238"/>
      </rPr>
      <t xml:space="preserve"> </t>
    </r>
  </si>
  <si>
    <r>
      <t>5. Opinia kominiarska</t>
    </r>
    <r>
      <rPr>
        <vertAlign val="superscript"/>
        <sz val="10"/>
        <color theme="1"/>
        <rFont val="Times New Roman"/>
        <family val="1"/>
        <charset val="238"/>
      </rPr>
      <t xml:space="preserve">4 </t>
    </r>
  </si>
  <si>
    <r>
      <t>6. Zgłoszenie zamierzenia budowlanego</t>
    </r>
    <r>
      <rPr>
        <vertAlign val="superscript"/>
        <sz val="10"/>
        <color theme="1"/>
        <rFont val="Times New Roman"/>
        <family val="1"/>
        <charset val="238"/>
      </rPr>
      <t xml:space="preserve">5 </t>
    </r>
  </si>
  <si>
    <r>
      <t>7. Inne (wymień jakie)</t>
    </r>
    <r>
      <rPr>
        <vertAlign val="superscript"/>
        <sz val="10"/>
        <color theme="1"/>
        <rFont val="Times New Roman"/>
        <family val="1"/>
        <charset val="238"/>
      </rPr>
      <t xml:space="preserve">6 </t>
    </r>
  </si>
  <si>
    <r>
      <rPr>
        <vertAlign val="superscript"/>
        <sz val="9"/>
        <color theme="1"/>
        <rFont val="Times New Roman"/>
        <family val="1"/>
        <charset val="238"/>
      </rPr>
      <t>1</t>
    </r>
    <r>
      <rPr>
        <sz val="9"/>
        <color theme="1"/>
        <rFont val="Times New Roman"/>
        <family val="1"/>
        <charset val="238"/>
      </rPr>
      <t>Dotyczy np. nieruchomości wpisanych do rejestru zabytków, wymiany ogrzewania na gazowe, montażu urządzeń fotowoltaicznych o mocy powyżej 40 kW oraz pomp ciepła ziemia-powietrze.</t>
    </r>
  </si>
  <si>
    <r>
      <rPr>
        <vertAlign val="superscript"/>
        <sz val="9"/>
        <color theme="1"/>
        <rFont val="Times New Roman"/>
        <family val="1"/>
        <charset val="238"/>
      </rPr>
      <t>2</t>
    </r>
    <r>
      <rPr>
        <sz val="9"/>
        <color theme="1"/>
        <rFont val="Times New Roman"/>
        <family val="1"/>
        <charset val="238"/>
      </rPr>
      <t>Dotyczy np. nieruchomości wpisanych do rejestru zabytków</t>
    </r>
  </si>
  <si>
    <r>
      <rPr>
        <vertAlign val="superscript"/>
        <sz val="9"/>
        <color theme="1"/>
        <rFont val="Times New Roman"/>
        <family val="1"/>
        <charset val="238"/>
      </rPr>
      <t>3</t>
    </r>
    <r>
      <rPr>
        <sz val="9"/>
        <color theme="1"/>
        <rFont val="Times New Roman"/>
        <family val="1"/>
        <charset val="238"/>
      </rPr>
      <t>Dotyczy np. ogrzewania gazowego oraz zasilanego z sieci ciepłowniczej/ chłodniczej.</t>
    </r>
  </si>
  <si>
    <r>
      <rPr>
        <vertAlign val="superscript"/>
        <sz val="9"/>
        <color theme="1"/>
        <rFont val="Times New Roman"/>
        <family val="1"/>
        <charset val="238"/>
      </rPr>
      <t>4</t>
    </r>
    <r>
      <rPr>
        <sz val="9"/>
        <color theme="1"/>
        <rFont val="Times New Roman"/>
        <family val="1"/>
        <charset val="238"/>
      </rPr>
      <t>Dotyczy np. ogrzewania gazowego.</t>
    </r>
  </si>
  <si>
    <r>
      <rPr>
        <vertAlign val="superscript"/>
        <sz val="9"/>
        <color theme="1"/>
        <rFont val="Times New Roman"/>
        <family val="1"/>
        <charset val="238"/>
      </rPr>
      <t>5</t>
    </r>
    <r>
      <rPr>
        <sz val="9"/>
        <color theme="1"/>
        <rFont val="Times New Roman"/>
        <family val="1"/>
        <charset val="238"/>
      </rPr>
      <t>Dotyczy np. budynków podłączanych do sieci ciepłowniczej/chłodniczej.</t>
    </r>
  </si>
  <si>
    <r>
      <rPr>
        <vertAlign val="superscript"/>
        <sz val="9"/>
        <color theme="1"/>
        <rFont val="Times New Roman"/>
        <family val="1"/>
        <charset val="238"/>
      </rPr>
      <t>6</t>
    </r>
    <r>
      <rPr>
        <sz val="9"/>
        <color theme="1"/>
        <rFont val="Times New Roman"/>
        <family val="1"/>
        <charset val="238"/>
      </rPr>
      <t>Inne wymagane prawem dokumenty nie wymienione powyżej.</t>
    </r>
  </si>
  <si>
    <r>
      <rPr>
        <b/>
        <sz val="11"/>
        <color theme="1"/>
        <rFont val="Times New Roman"/>
        <family val="1"/>
        <charset val="238"/>
      </rPr>
      <t xml:space="preserve">VIII.B. HARMONOGRAM UZYSKIWANIA POZWOLEŃ/ ZEZWOLEŃ/ INNYCH DECYZJI ADMINISTRACYJNYCH NIEZBĘDNYCH DLA REALIZACJI INWESTYCJI
</t>
    </r>
    <r>
      <rPr>
        <i/>
        <sz val="10"/>
        <color theme="1"/>
        <rFont val="Times New Roman"/>
        <family val="1"/>
        <charset val="238"/>
      </rPr>
      <t xml:space="preserve">Wypełnij poniższą tabelę. Odnieś się do każdego z niżej wymienionych dokumentów, wstawiając znak X w kwadracie znajdującym się przy właściwej odpowiedzi. Dodatkowo dla każdego wymaganego dokumentu wskaż odpowiednio jego datę uzyskania lub planowaną datę uzyskania (jeśli mamy do czynienia z kilkoma dokumentami tego samego rodzaju należy podać datę uzyskania lub planowana datę uzyskania ostatniego z nich). W razie potrzeby dodaj w tabeli kolejny wiersz.
</t>
    </r>
  </si>
  <si>
    <t>7) 	składnia innych oświadczeń woli służących zrealizowaniu inwestycji przewidzianej w umowie o powierzenie grantu, w moim imieniu:</t>
  </si>
  <si>
    <t>Oświadczam, że wyrażam zgodę na przetwarzanie moich danych osobowych w celu i zakresie koniecznym do realizacji pełnomocnictwa.</t>
  </si>
  <si>
    <t>NUMER BUDYNKU</t>
  </si>
  <si>
    <r>
      <t xml:space="preserve">WKŁAD WŁASNY GRANTOBIORCY W WYDATKACH NIEKWALIFKOWALNYCH
</t>
    </r>
    <r>
      <rPr>
        <sz val="9"/>
        <color theme="1"/>
        <rFont val="Times New Roman"/>
        <family val="1"/>
        <charset val="238"/>
      </rPr>
      <t xml:space="preserve">(kolumna nr 18 - kolumna nr 12)
</t>
    </r>
  </si>
  <si>
    <r>
      <t xml:space="preserve">WARTOŚĆ WYDATKÓW NIEKWALIFIKOWALNYCH
</t>
    </r>
    <r>
      <rPr>
        <sz val="9"/>
        <color theme="1"/>
        <rFont val="Times New Roman"/>
        <family val="1"/>
        <charset val="238"/>
      </rPr>
      <t>(kolumna nr 18 - kolumna nr 12)</t>
    </r>
    <r>
      <rPr>
        <b/>
        <sz val="9"/>
        <color theme="1"/>
        <rFont val="Times New Roman"/>
        <family val="1"/>
        <charset val="238"/>
      </rPr>
      <t xml:space="preserve">
</t>
    </r>
  </si>
  <si>
    <r>
      <t xml:space="preserve">WKŁAD WŁASNY GRANTOBIORCY W WYDATKACH KWALIFIKOWALNYCH
</t>
    </r>
    <r>
      <rPr>
        <sz val="9"/>
        <color theme="1"/>
        <rFont val="Times New Roman"/>
        <family val="1"/>
        <charset val="238"/>
      </rPr>
      <t>(kolumna nr 12 - kolumna nr 13)</t>
    </r>
    <r>
      <rPr>
        <b/>
        <sz val="9"/>
        <color theme="1"/>
        <rFont val="Times New Roman"/>
        <family val="1"/>
        <charset val="238"/>
      </rPr>
      <t xml:space="preserve">
</t>
    </r>
  </si>
  <si>
    <r>
      <t xml:space="preserve">POZIOM WSPARCIA (W %)
</t>
    </r>
    <r>
      <rPr>
        <sz val="9"/>
        <color theme="1"/>
        <rFont val="Times New Roman"/>
        <family val="1"/>
        <charset val="238"/>
      </rPr>
      <t>(kolumna nr 13 / kolumna nr 12 x 100)</t>
    </r>
    <r>
      <rPr>
        <b/>
        <sz val="9"/>
        <color theme="1"/>
        <rFont val="Times New Roman"/>
        <family val="1"/>
        <charset val="238"/>
      </rPr>
      <t xml:space="preserve">
</t>
    </r>
  </si>
  <si>
    <r>
      <t xml:space="preserve">WARTOŚĆ WYDATKÓW KWALIFIKOWALNYCH Z UWZGLĘDNIENIEM WSPOŁCZYNNIKÓW POWIERZCHNI
</t>
    </r>
    <r>
      <rPr>
        <sz val="9"/>
        <color theme="1"/>
        <rFont val="Times New Roman"/>
        <family val="1"/>
        <charset val="238"/>
      </rPr>
      <t>(kolumna nr 2 + kolumna nr 7)</t>
    </r>
    <r>
      <rPr>
        <b/>
        <sz val="9"/>
        <color theme="1"/>
        <rFont val="Times New Roman"/>
        <family val="1"/>
        <charset val="238"/>
      </rPr>
      <t xml:space="preserve">
</t>
    </r>
  </si>
  <si>
    <r>
      <t xml:space="preserve">WNIOSKOWANA KWOTA WSPARCIA (GRANT)
</t>
    </r>
    <r>
      <rPr>
        <sz val="9"/>
        <color theme="1"/>
        <rFont val="Times New Roman"/>
        <family val="1"/>
        <charset val="238"/>
      </rPr>
      <t xml:space="preserve">(kolumna nr 3 + kolumna nr 8)
</t>
    </r>
  </si>
  <si>
    <r>
      <t xml:space="preserve">WARTOŚĆ WYDATKÓW KWALIFIKOWALNEGO ZAKRESU RZECZOWEGO PRZEDSIĘWZIĘCIA
</t>
    </r>
    <r>
      <rPr>
        <sz val="9"/>
        <color theme="1"/>
        <rFont val="Times New Roman"/>
        <family val="1"/>
        <charset val="238"/>
      </rPr>
      <t>(kolumna nr 1 + kolumna nr 6)</t>
    </r>
  </si>
  <si>
    <r>
      <t xml:space="preserve">WKŁAD WŁASNY GRANTOBIORCY W WYDATKACH KWALIFIKOWALNYCH
</t>
    </r>
    <r>
      <rPr>
        <sz val="9"/>
        <color theme="1"/>
        <rFont val="Times New Roman"/>
        <family val="1"/>
        <charset val="238"/>
      </rPr>
      <t>(kolumna nr 7 - kolumna nr 8)</t>
    </r>
    <r>
      <rPr>
        <b/>
        <sz val="9"/>
        <color theme="1"/>
        <rFont val="Times New Roman"/>
        <family val="1"/>
        <charset val="238"/>
      </rPr>
      <t xml:space="preserve">
</t>
    </r>
  </si>
  <si>
    <r>
      <t xml:space="preserve">POZIOM WSPARCIA (W %)
</t>
    </r>
    <r>
      <rPr>
        <sz val="9"/>
        <color theme="1"/>
        <rFont val="Times New Roman"/>
        <family val="1"/>
        <charset val="238"/>
      </rPr>
      <t>(kolumna nr 8 / kolumna nr 7 x 100)</t>
    </r>
    <r>
      <rPr>
        <b/>
        <sz val="9"/>
        <color theme="1"/>
        <rFont val="Times New Roman"/>
        <family val="1"/>
        <charset val="238"/>
      </rPr>
      <t xml:space="preserve">
</t>
    </r>
  </si>
  <si>
    <r>
      <t xml:space="preserve">WKŁAD WŁASNY GRANTOBIORCY W WYDATKACH KWALIFIKOWALNYCH
</t>
    </r>
    <r>
      <rPr>
        <sz val="9"/>
        <color theme="1"/>
        <rFont val="Times New Roman"/>
        <family val="1"/>
        <charset val="238"/>
      </rPr>
      <t xml:space="preserve">(kolumna nr 2 - kolumna nr 3)
</t>
    </r>
  </si>
  <si>
    <r>
      <t xml:space="preserve">POZIOM WSPARCIA (W %)
</t>
    </r>
    <r>
      <rPr>
        <sz val="9"/>
        <color theme="1"/>
        <rFont val="Times New Roman"/>
        <family val="1"/>
        <charset val="238"/>
      </rPr>
      <t>(kolumna nr 3 / kolumna nr 2 x 100)</t>
    </r>
    <r>
      <rPr>
        <b/>
        <sz val="9"/>
        <color theme="1"/>
        <rFont val="Times New Roman"/>
        <family val="1"/>
        <charset val="238"/>
      </rPr>
      <t xml:space="preserve">
</t>
    </r>
  </si>
  <si>
    <r>
      <t xml:space="preserve">WARTOŚĆ WYDATKÓW KWALIFIKOWALNEGO ZAKRESU RZECZOWEGO PRZEDSIĘWZIĘCIA
</t>
    </r>
    <r>
      <rPr>
        <sz val="9"/>
        <color theme="1"/>
        <rFont val="Times New Roman"/>
        <family val="1"/>
        <charset val="238"/>
      </rPr>
      <t>(suma kategorii 1-8 z pkt V.C.1. wniosku)</t>
    </r>
  </si>
  <si>
    <t>w ramach projektu grantowego nr RPDS.03.03.01-02-0032/19, pn. „Ziemia Kłodzka – czyste powietrze (wymiana wysokoemisyjnych źródeł ciepła w budynkach i lokalach mieszkalnych na terenie Gminy Duszniki-Zdrój, Kłodzko Miasto, Kudowa-Zdrój, Lewin Kłodzki, Szczytna, Złoty Stok, Polanica-Zdrój)”:</t>
  </si>
  <si>
    <r>
      <rPr>
        <b/>
        <sz val="11"/>
        <color theme="1"/>
        <rFont val="Times New Roman"/>
        <family val="1"/>
        <charset val="238"/>
      </rPr>
      <t xml:space="preserve">VIII.A. TERMINY REALIZACJI INWESTYCJI
</t>
    </r>
    <r>
      <rPr>
        <i/>
        <sz val="10"/>
        <color theme="1"/>
        <rFont val="Times New Roman"/>
        <family val="1"/>
        <charset val="238"/>
      </rPr>
      <t xml:space="preserve">Jeżeli wymiana źródła/-eł ciepła rozpoczęła się przed złożeniem wniosku o udzielenie grantu wypełnij pkt VIII.A.1., a następnie przejdź do pkt VIII.A.2. Jeżeli wymiana źródła/-eł rozpocznie się po złożeniu wniosku o udzielenie grantu pomiń pkt VIII.A.1. i przejdź od razu do pkt VIII.A.2.
Definicje rozpoczęcia i zakończenia inwestycji podano w Instrukcji wypełniania wniosku o udzielenie grantu.
</t>
    </r>
    <r>
      <rPr>
        <b/>
        <i/>
        <sz val="10"/>
        <color theme="1"/>
        <rFont val="Times New Roman"/>
        <family val="1"/>
        <charset val="238"/>
      </rPr>
      <t>Uwaga: plan realizacji inwestycji musi być czytelny, realny do przeprowadzenia oraz prawidłowo skonstruowany, w tym uwzględniać wszystkie działania niezbędne dla jej realizacji, a przewidywana data zakończenia inwestycji realna do osiągnięcia, w przeciwnym wypadku wniosek o udzielenie grantu zostanie odrzucony bez możliwości poprawy.</t>
    </r>
  </si>
  <si>
    <t xml:space="preserve">DATA </t>
  </si>
  <si>
    <t>20. Zgodnie z art. 13 Rozporządzenia Parlamentu Europejskiego i Rady (UE) 2016/79 z dnia 27 kwietnia 2016 r. w sprawie ochrony osób fizycznych w związku z przetwarzaniem danych osobowych i w sprawie swobodnego przepływu takich danych oraz uchylenia dyrektywy 95/46/WE (ogólne rozporządzenie o ochronie danych) (Dz. Urz. UE L 119 z 04.05.2016, str.1), przyjmuję do wiadomości, iż:
1) Administratorem zbioru danych osobowych: „Baza danych związanych z realizowaniem zadań Instytucji Zarządzającej przez Zarząd Województwa Dolnośląskiego w ramach RPO WD 2014-2020” jest Marszałek Województwa Dolnośląskiego z siedzibą we Wrocławiu, ul. Wybrzeże Słowackiego 12-14, 50-411 Wrocław. 
Administratorem zbioru danych osobowych: „Centralny system teleinformatyczny wspierający realizację programów operacyjnych” jest minister właściwy do spraw rozwoju regionalnego, mający siedzibę w Warszawie przy ul. Wspólnej 2/4, 00-926 Warszawa. 
2) Mogę skontaktować się z Inspektorem Ochrony Danych:
- e-mail inspektor@umwd.pl, tel. 71 776-91-55 – dot. zbioru danych osobowych, których Administratorem jest Marszałek Województwa Dolnośląskiego;
- e-mail IOD@mfipr.gov.pl - dot. zbioru danych osobowych, których Administratorem jest minister właściwy do spraw rozwoju regionalnego.
3) Moje dane osobowe przetwarzane będą w celu realizacji projektu, w szczególności naboru, oceny, rozliczania, potwierdzenia kwalifikowalności wydatków, udzielenia wsparcia, monitoringu, ewaluacji, kontroli, audytu i sprawozdawczości oraz działań informacyjno-promocyjnych w ramach RPO WD 2014 – 2020, a także w celach związanych z odzyskiwaniem środków, celach archiwalnych oraz statystycznych.
4) Przetwarzanie moich danych osobowych jest zgodne z prawem i spełnia warunki, o których mowa w art. 6 ust. 1 lit. c ogólnego rozporządzenia o ochronie danych - dane osobowe są niezbędne dla realizacji Regionalnego Programu Operacyjnego Województwa Dolnośląskiego 2014 – 2020.
5) Odbiorcami moich danych osobowych będą: Instytucje Pośredniczące Regionalnym Programem Operacyjnym Województwa Dolnośląskiego 2014 – 2020, Grantodawca oraz podmioty, które uczestniczą w realizacji projektu, eksperci oceniający wnioski, podmioty świadczące usługi IT, operatorzy pocztowi, podmioty wykonujące zadania w zakresie archiwizacji. Dane osobowe mogą zostać przekazane podmiotom realizującym badania ewaluacyjne na zlecenie Ministra właściwego ds. rozwoju regionalnego, Instytucji Zarządzającej Regionalnym Programem Operacyjnym Województwa Dolnośląskiego 2014 – 2020 lub beneficjenta. Dane osobowe mogą zostać również powierzone specjalistycznym firmom, realizującym na zlecenie Ministra właściwego ds. rozwoju regionalnego, Instytucji Zarządzającej Regionalnym Programem Operacyjnym Województwa Dolnośląskiego 2014 - 2020 oraz Grantodawcy, kontrole i audyt w ramach RPO WD 2014 – 2020. Podstawą prawną przetwarzania danych osobowych jest obowiązek prawny ciążący na administratorze określony w ustawie z dnia 11 lipca 2014 r. o zasadach realizacji programów w zakresie polityki spójności finansowanych w perspektywie finansowej 2014-2020 oraz przepisach unijnych dotyczących wdrażania perspektywy finansowej 2014-2020.
6) Podanie danych jest warunkiem koniecznym, pozwalającym na osiągnięcie ww. celów, a odmowa ich podania jest równoznaczna z brakiem możliwości aplikowania o udzielenie wsparcia w ramach projektu.
7) Moje dane osobowe będą przechowywane przez okres niezbędny na potrzeby rozliczenia projektu, na potrzeby rozliczenia i zamknięcia Regionalnego Programu Operacyjnego Województwa Dolnośląskiego 2014 – 2020 oraz do czasu zakończenia archiwizowania dokumentacji
8) Posiadam prawo dostępu do treści swoich danych oraz prawo ich sprostowania, ograniczenia przetwarzania, prawo wniesienia sprzeciwu. W tym przypadku nie ma zastosowania prawo do usunięcia danych, ponieważ przetwarzanie moich danych jest niezbędne do wywiązania się z prawnego obowiązku wymagającego przetwarzania na mocy prawa Unii oraz prawa państwa członkowskiego, któremu podlegają Administratorzy.
9) Mam prawo wniesienia skargi do Prezesa Urzędu Ochrony Danych (na adres Urzędu Ochrony Danych Osobowych, ul. Stawki 2, 00 - 193 Warszawa), gdy uznam, iż przetwarzanie danych osobowych narusza przepisy RODO.
10) Dane osobowe nie będą wykorzystywane do zautomatyzowanego podejmowania decyzji ani profilowania, o którym mowa w art. 22 rozporządzenia o ochronie danych osobowych.
Dotyczy wszystkich Grantobiorców.</t>
  </si>
  <si>
    <t>19. Oświadczam, iż jestem świadomy, że złożenie wniosku o udzielenie grantu nie jest równoznaczne z przyznaniem dofinansowania. (Oświadczenie obligatoryjne).</t>
  </si>
  <si>
    <t xml:space="preserve">dotyczy wspieranego pojedynczego lokalu mieszkalnego w budynku wielorodzinnym </t>
  </si>
  <si>
    <r>
      <t xml:space="preserve">III.A.1. CZY WSZYSTKIE OKNA W OGRZEWANYCH POMIESZCZENIACH NIERUCHOMOŚCI (TJ. LOKALU MIESZKALNEGO) POSIADAJĄ PARAMETR NIE GORSZY NIŻ Uk (max) = 2,2 [W/(m2*K)]?
</t>
    </r>
    <r>
      <rPr>
        <i/>
        <sz val="10"/>
        <color theme="1"/>
        <rFont val="Times New Roman"/>
        <family val="1"/>
        <charset val="238"/>
      </rPr>
      <t>Jeśli zaznaczono opcję „TAK” do Karty lokalu mieszkalnego należy dołączyć jako załącznik potwierdzoną za zgodność z oryginałem kopię Audytu energetycznego lub Świadectwa charakterystyki energetycznej lub inny dokument (faktura, protokół odbioru itp.) potwierdzający, że wszystkie okna w pomieszczeniach ogrzewanych ww. lokalu mieszkalnego posiadają parametr nie gorszy niż Uk (max) = 2,2 [W/(m2*K)]. 
Jeśli brak ww. dokumentów należy dołączyć Oświadczenie, że wszystkie okna zamontowane w pomieszczeniach ogrzewanych ww. lokalu mieszkalnego wyprodukowane zostały nie wcześniej niż 01.01.1995 r., zgodnie ze wzorem stanowiącym załącznik nr 3 do wniosku o udzielenie grantu.</t>
    </r>
  </si>
  <si>
    <r>
      <rPr>
        <b/>
        <sz val="10"/>
        <color theme="1"/>
        <rFont val="Times New Roman"/>
        <family val="1"/>
        <charset val="238"/>
      </rPr>
      <t xml:space="preserve">4. DOKUMENT POTWIERDZAJĄCY SPEŁNIENIE PRZEZ WSZYSTKIE OKNA W POMIESZCZENIACH OGRZEWANYCH MINIMALNEJ WARTOŚCI PARAMETRU OKREŚLONEJ W PKT. III.A.1. KARTY </t>
    </r>
    <r>
      <rPr>
        <sz val="10"/>
        <color theme="1"/>
        <rFont val="Times New Roman"/>
        <family val="1"/>
        <charset val="238"/>
      </rPr>
      <t xml:space="preserve">
</t>
    </r>
    <r>
      <rPr>
        <i/>
        <sz val="9"/>
        <color theme="1"/>
        <rFont val="Times New Roman"/>
        <family val="1"/>
        <charset val="238"/>
      </rPr>
      <t>Załącznik obligatoryjny jeśli w pkt III.A.1. Karty lokalu mieszkalnego zaznaczono opcję „TAK”. Może to być potwierdzona za zgodność z oryginałem kopia Audytu energetycznego/ Świadectwa charakterystyki energetycznej/ innych dokumentów takich jak np. faktura, protokół odbioru itp. albo jesli brak ww. dokumentów oryginał Oświadczenia zgodnego ze wzorem nr 3 do wniosku o udzielenie grantu.</t>
    </r>
  </si>
  <si>
    <t>Oświadczam, że wszystkie okna zamontowane w pomieszczeniach ogrzewanych lokalu mieszkalnego zlokalizowanego:</t>
  </si>
  <si>
    <r>
      <rPr>
        <b/>
        <sz val="11"/>
        <color theme="1"/>
        <rFont val="Times New Roman"/>
        <family val="1"/>
        <charset val="238"/>
      </rPr>
      <t>VII.A. WSKAŹNIKI PRODUKTU</t>
    </r>
    <r>
      <rPr>
        <sz val="10"/>
        <color theme="1"/>
        <rFont val="Times New Roman"/>
        <family val="1"/>
        <charset val="238"/>
      </rPr>
      <t xml:space="preserve">
</t>
    </r>
    <r>
      <rPr>
        <i/>
        <sz val="10"/>
        <color theme="1"/>
        <rFont val="Times New Roman"/>
        <family val="1"/>
        <charset val="238"/>
      </rPr>
      <t>Określ planowane do osiągnięcia, w wyniku zrealizowania inwestycji, wartości wszystkich niżej wymienionych wskaźników produktu. Dokonaj powyższego w oparciu o zakres rzeczowy przedsięwzięcia przedstawiony w pkt V.C. wniosku i w dołączonych do wniosku Kartach lokalu mieszkalnego oraz definicje wskaźników podane w Instrukcji wypełniania wniosku o udzielenie grantu. Wskaźnik produktu nr 1 dotyczy każdej inwestycji (tzn. że zawsze przyjmie wartość co najmniej 1). W przypadku, gdy któryś ze wskaźników od nr 2 do 4 nie dotyczy planowanej inwestycji, wpisz dla niego wartość „0”.</t>
    </r>
  </si>
  <si>
    <t xml:space="preserve">V.A. OCENA MOŻLIWOŚCI PODŁĄCZENIA NIERUCHOMOŚCI DO SIECI CIEPŁOWNICZEJ
</t>
  </si>
  <si>
    <t xml:space="preserve">
NIE</t>
  </si>
  <si>
    <r>
      <t xml:space="preserve">I.B.2. ŹRÓDŁO CIEPŁA ZBIORCZE
</t>
    </r>
    <r>
      <rPr>
        <i/>
        <sz val="10"/>
        <color theme="1"/>
        <rFont val="Times New Roman"/>
        <family val="1"/>
        <charset val="238"/>
      </rPr>
      <t>Jeśli zaznaczono odpowiedź I.B.2., w polu poniżej podaj łączną liczbę likwidowanych zbiorczych źródeł ciepła oraz łączną liczbę objętych wsparciem lokali mieszkalnych podłączonych: 
- do likwidowanego zbiorczego źródła/-eł ciepła, a następnie 
- podłączonych do nowych indywidualnych lub nowego zbiorczego źródła ciepła (w sztukach). 
Uwaga: w Instrukcji wypełniania wniosku o udzielenie grantu podano warunki jakie musi spełnić pojedynczy lokal mieszkalny, aby mógł być objęty wsparciem.</t>
    </r>
  </si>
  <si>
    <r>
      <t xml:space="preserve">Uwaga: dla każdego lokalu mieszkalnego objętego wsparciem należy wypełnić Kartę lokalu mieszkalnego stanowiącą załącznik nr 1 do wniosku o udzielenie grantu oraz sporządzić Uproszczony audyt energetyczny, a następnie dołączyć ich oryginały jako załączniki. 
</t>
    </r>
    <r>
      <rPr>
        <b/>
        <i/>
        <sz val="10"/>
        <color theme="1"/>
        <rFont val="Times New Roman"/>
        <family val="1"/>
        <charset val="238"/>
      </rPr>
      <t>Niedołączenie Uproszczonego audytu energetycznego dla chociażby jednego lokalu mieszkalnego, dla którego wnioskuje się o wsparcie modernizacji źródła ciepła we wniosku o udzielenie grantu, oznacza odrzucenie wniosku bez możliwości poprawy.</t>
    </r>
  </si>
  <si>
    <r>
      <t xml:space="preserve">I.B.1. ŹRÓDŁO CIEPŁA INDYWIDUALNE
</t>
    </r>
    <r>
      <rPr>
        <i/>
        <sz val="10"/>
        <color theme="1"/>
        <rFont val="Times New Roman"/>
        <family val="1"/>
        <charset val="238"/>
      </rPr>
      <t>Należy zaznaczyć również w sytuacji, gdy likwidacji podlega więcej niż jedno indywidualne główne źródło ciepła.
Jeśli zaznaczono odpowiedź I.B.1., w polu poniżej podaj łączną liczbę objętych wsparciem lokali, w których:
- nastąpi likwidacja indywidualnego źródła ciepła, a następnie
- podłączonych do nowego zbiorczego źródła ciepła (w sztukach).
Uwaga: w Instrukcji wypełniania wniosku o udzielenie grantu podano warunki jakie musi spełnić pojedynczy lokal mieszkalny, aby mógł być objęty wsparciem.</t>
    </r>
  </si>
  <si>
    <t>Gmina Kudowa Zdrój</t>
  </si>
  <si>
    <r>
      <t xml:space="preserve">WNIOSEK O UDZIELENIE GRANTU – FORMULARZ NR 2B
</t>
    </r>
    <r>
      <rPr>
        <sz val="11"/>
        <color theme="1"/>
        <rFont val="Times New Roman"/>
        <family val="1"/>
        <charset val="238"/>
      </rPr>
      <t>przeznaczony dla</t>
    </r>
    <r>
      <rPr>
        <b/>
        <sz val="11"/>
        <color theme="1"/>
        <rFont val="Times New Roman"/>
        <family val="1"/>
        <charset val="238"/>
      </rPr>
      <t xml:space="preserve"> 
LOKALI GMINNYCH W BUDYNKACH WIELORODZINNYCH 
ZE ZBIORCZYMI ŹRÓDŁAMI CIEPŁA
</t>
    </r>
    <r>
      <rPr>
        <sz val="11"/>
        <color theme="1"/>
        <rFont val="Times New Roman"/>
        <family val="1"/>
        <charset val="238"/>
      </rPr>
      <t>w ramach projektu grantowego nr RPDS.03.03.01-02-0032/19,
pn. „Ziemia Kłodzka – czyste powietrze (wymiana wysokoemisyjnych źródeł ciepła w budynkach i lokalach mieszkalnych na terenie Gminy Duszniki-Zdrój, Kłodzko Miasto, Kudowa-Zdrój, Lewin Kłodzki, Szczytna, Złoty Stok, Polanica-Zdrój)”</t>
    </r>
  </si>
  <si>
    <r>
      <rPr>
        <i/>
        <sz val="10"/>
        <color theme="1"/>
        <rFont val="Times New Roman"/>
        <family val="1"/>
        <charset val="238"/>
      </rPr>
      <t>Wstaw znak X w kwadracie znajdującym się przy właściwej gminie. Wniosek składa się do naboru dedykowanemu gminie, na terenie której zlokalizowane jest główne wysokoemisyjne źródło ciepła podlegające likwidacji</t>
    </r>
    <r>
      <rPr>
        <b/>
        <sz val="10"/>
        <color theme="1"/>
        <rFont val="Times New Roman"/>
        <family val="1"/>
        <charset val="238"/>
      </rPr>
      <t xml:space="preserve">
</t>
    </r>
    <r>
      <rPr>
        <b/>
        <i/>
        <sz val="10"/>
        <color theme="1"/>
        <rFont val="Times New Roman"/>
        <family val="1"/>
        <charset val="238"/>
      </rPr>
      <t>Złożenie wniosku do niewłaściwego naboru skutkuje odrzuceniem wniosku bez możliwości jego poprawy.</t>
    </r>
  </si>
  <si>
    <t>Gmina Polanica-Zdrój</t>
  </si>
  <si>
    <r>
      <rPr>
        <b/>
        <sz val="11"/>
        <color theme="1"/>
        <rFont val="Times New Roman"/>
        <family val="1"/>
        <charset val="238"/>
      </rPr>
      <t xml:space="preserve">I.A. RODZAJ NIERUCHOMOŚCI, NA POTRZEBY KTÓREJ PRZEPROWADZANA JEST MODERNIZACJA GŁÓWNEGO WYSOKOEMISYJNEGO ŹRÓDŁA CIEPŁA 
</t>
    </r>
    <r>
      <rPr>
        <i/>
        <sz val="10"/>
        <color theme="1"/>
        <rFont val="Times New Roman"/>
        <family val="1"/>
        <charset val="238"/>
      </rPr>
      <t>Potwierdź (wstawiając znak X w kwadracie w pkt I.A.1.), że modernizacja źródła ciepła przeprowadzana jest na potrzeby lokali mieszkalnych w budynku wielorodzinnym.  
Gminy mogą wnioskować o wsparcie na przedsięwzięcia polegające na:
a) likwidacji głównego wysokoemisyjnego zbiorczego źródła ciepła i zastąpienie go nowym zbiorczym źródłem ciepła lub indywidualnymi źródłami ciepła, i/ lub
b) likwidacji głównych indywidualnych źródeł ciepła i zastąpienie ich nowym zbiorczym źródłem ciepła.
Można realizować przedsięwzięcia mieszane, obejmujące pkt a) i b).
Wsparcie można uzyskać zarówno na wydatki wspólne (np. zakup zbiorczego źródła ciepła), jak również przypisane indywidualnie do poszczególnych lokali mieszkalnych (np. modernizacja instalacji c.o. w lokalu mieszkalnym). 
Definicje głównego wysokoemisyjnego źródła ciepła (zbiorczego i indywidualnego) oraz budynku wielorodzinnego podano w Instrukcji wypełniania wniosku o udzielenie grantu.</t>
    </r>
  </si>
  <si>
    <r>
      <t xml:space="preserve">I.A.1. LOKAL MIESZKALNY W BUDYNKU WIELORODZINNYM
</t>
    </r>
    <r>
      <rPr>
        <i/>
        <sz val="10"/>
        <color theme="1"/>
        <rFont val="Times New Roman"/>
        <family val="1"/>
        <charset val="238"/>
      </rPr>
      <t>Należy zaznaczyć również w sytuacji, gdy przedsięwzięcie obejmuje więcej niż jeden tego typu lokal mieszkalny..</t>
    </r>
  </si>
  <si>
    <r>
      <rPr>
        <b/>
        <sz val="11"/>
        <color theme="1"/>
        <rFont val="Times New Roman"/>
        <family val="1"/>
        <charset val="238"/>
      </rPr>
      <t>I.D. LOKALIZACJA NIERUCHOMOŚCI, NA POTRZEBY KTÓREJ PRZEPROWADZANA JEST MODERNIZACJA GŁÓWNEGO WYSOKOEMISYJNEGO ŹRÓDŁA</t>
    </r>
    <r>
      <rPr>
        <sz val="11"/>
        <color theme="1"/>
        <rFont val="Times New Roman"/>
        <family val="1"/>
        <charset val="238"/>
      </rPr>
      <t xml:space="preserve">
</t>
    </r>
    <r>
      <rPr>
        <i/>
        <sz val="10"/>
        <color theme="1"/>
        <rFont val="Times New Roman"/>
        <family val="1"/>
        <charset val="238"/>
      </rPr>
      <t>Podaj wszystkie wymagane poniżej informacje dotyczące nieruchomości, w której zlokalizowane są wspierane lokale mieszkalne. W razie potrzeby dodaj w tabeli kolejne wiersze w zakresie pkt I.D.1. i I.D.2. dla kolejnego budynku wielorodzinnego</t>
    </r>
  </si>
  <si>
    <t xml:space="preserve">ULICA </t>
  </si>
  <si>
    <r>
      <t xml:space="preserve">I.D.2. NUMER EWIDENCYJNY DZIAŁKI/ OBRĘB
</t>
    </r>
    <r>
      <rPr>
        <i/>
        <sz val="10"/>
        <color theme="1"/>
        <rFont val="Times New Roman"/>
        <family val="1"/>
        <charset val="238"/>
      </rPr>
      <t>W polu obok obowiązkowo podaj numer ewidencyjny działki/ obręb, na której zlokalizowana jest nieruchomość.</t>
    </r>
  </si>
  <si>
    <r>
      <rPr>
        <b/>
        <sz val="10"/>
        <color theme="1"/>
        <rFont val="Times New Roman"/>
        <family val="1"/>
        <charset val="238"/>
      </rPr>
      <t>I.D.1. ADRES NIERUCHOMOŚCI</t>
    </r>
    <r>
      <rPr>
        <sz val="11"/>
        <color theme="1"/>
        <rFont val="Times New Roman"/>
        <family val="1"/>
        <charset val="238"/>
      </rPr>
      <t xml:space="preserve">
</t>
    </r>
    <r>
      <rPr>
        <i/>
        <sz val="10"/>
        <color theme="1"/>
        <rFont val="Times New Roman"/>
        <family val="1"/>
        <charset val="238"/>
      </rPr>
      <t>Poniżej podaj dokładny adres ww. nieruchomości.</t>
    </r>
  </si>
  <si>
    <t>POWIAT</t>
  </si>
  <si>
    <t>GMINA</t>
  </si>
  <si>
    <t>ULICA</t>
  </si>
  <si>
    <t xml:space="preserve">II.A. TYP GRANTOBIORCY
</t>
  </si>
  <si>
    <t xml:space="preserve">II.A.1. GMINA </t>
  </si>
  <si>
    <r>
      <t xml:space="preserve">II.B. DANE GMINY
</t>
    </r>
    <r>
      <rPr>
        <i/>
        <sz val="10"/>
        <color theme="1"/>
        <rFont val="Times New Roman"/>
        <family val="1"/>
        <charset val="238"/>
      </rPr>
      <t>Poniżej podaj wszystkie wymagane dane dotyczące gminy.</t>
    </r>
  </si>
  <si>
    <t>NAZWA GMINY</t>
  </si>
  <si>
    <t>NIP</t>
  </si>
  <si>
    <t>REGON</t>
  </si>
  <si>
    <t>ADRES SIEDZIBY</t>
  </si>
  <si>
    <r>
      <rPr>
        <b/>
        <sz val="11"/>
        <color theme="1"/>
        <rFont val="Times New Roman"/>
        <family val="1"/>
        <charset val="238"/>
      </rPr>
      <t xml:space="preserve">II.C. DANE OSOBY UPOWAŻNIONEJ DO REPREZENTOWANIA GMINY
</t>
    </r>
    <r>
      <rPr>
        <i/>
        <sz val="10"/>
        <color theme="1"/>
        <rFont val="Times New Roman"/>
        <family val="1"/>
        <charset val="238"/>
      </rPr>
      <t>Poniżej podaj wszystkie wymagane dane osoby upoważnionej do reprezentowania gminy. W razie potrzeby dodaj kolejny wiersz.</t>
    </r>
  </si>
  <si>
    <t>STANOWISKO</t>
  </si>
  <si>
    <r>
      <rPr>
        <b/>
        <sz val="11"/>
        <color theme="1"/>
        <rFont val="Times New Roman"/>
        <family val="1"/>
        <charset val="238"/>
      </rPr>
      <t xml:space="preserve">III.A. ADRES DO DORĘCZEŃ - FORMA
</t>
    </r>
    <r>
      <rPr>
        <i/>
        <sz val="10"/>
        <color theme="1"/>
        <rFont val="Times New Roman"/>
        <family val="1"/>
        <charset val="238"/>
      </rPr>
      <t>Wstaw znak X w kwadracie znajdującym się przy właściwej odpowiedzi. Można wybrać tylko jedną odpowiedź. Przed wybraniem odpowiedzi zapoznaj się z formą i sposobem komunikacji z Grantodawcą w trakcie trwania naboru, w tym skutkami niedochowania wyznaczonych przez Grantodawcę terminów, wskazanymi w Instrukcji wypełniania wniosku o udzielenie grantu.</t>
    </r>
  </si>
  <si>
    <t>Poniżej podaj adres pocztowy (jeśli jest inny niż adres siedziby podany w pkt II.B.)</t>
  </si>
  <si>
    <t>III.A.2. WYBIERAM DO DORĘCZEŃ KORESPONDENCJI ADRES E-MAIL (PODANY W PKT II.B.)</t>
  </si>
  <si>
    <r>
      <rPr>
        <b/>
        <sz val="11"/>
        <color theme="1"/>
        <rFont val="Times New Roman"/>
        <family val="1"/>
        <charset val="238"/>
      </rPr>
      <t>III.B. OSOBA DO KONTAKTU</t>
    </r>
    <r>
      <rPr>
        <sz val="11"/>
        <color theme="1"/>
        <rFont val="Times New Roman"/>
        <family val="1"/>
        <charset val="238"/>
      </rPr>
      <t xml:space="preserve"> 
</t>
    </r>
    <r>
      <rPr>
        <i/>
        <sz val="10"/>
        <color theme="1"/>
        <rFont val="Times New Roman"/>
        <family val="1"/>
        <charset val="238"/>
      </rPr>
      <t>Wypełnij, jeżeli osoba do kontaktu w sprawie projektu jest inna niż podana w pkt II.C.</t>
    </r>
  </si>
  <si>
    <r>
      <rPr>
        <b/>
        <sz val="11"/>
        <color theme="1"/>
        <rFont val="Times New Roman"/>
        <family val="1"/>
        <charset val="238"/>
      </rPr>
      <t xml:space="preserve">IV.A. ELEMENTY TERMOMODERNIZACYJNE
</t>
    </r>
    <r>
      <rPr>
        <i/>
        <sz val="10"/>
        <color theme="1"/>
        <rFont val="Times New Roman"/>
        <family val="1"/>
        <charset val="238"/>
      </rPr>
      <t>Odpowiedz na wszystkie cztery pytania poniżej dotyczące nieruchomości wskazanej/ -ych w pkt I.D.1., zgodnie ze stanem faktycznym na dzień składania wniosku o udzielenie grantu. Przy każdym pytaniu wstaw znak X w kwadracie znajdującym się przy właściwej odpowiedzi. W każdym pytaniu można wybrać tylko jedną odpowiedź..</t>
    </r>
  </si>
  <si>
    <r>
      <t xml:space="preserve">IV.A.1. CZY WSZYSTKIE OKNA W OGRZEWANYCH POMIESZCZENIACH NIERUCHOMOŚCI POSIADAJĄ PARAMETR NIE GORSZY NIŻ Uk (max) = 2,2 [W/(m2*K)]?
</t>
    </r>
    <r>
      <rPr>
        <i/>
        <sz val="10"/>
        <color theme="1"/>
        <rFont val="Times New Roman"/>
        <family val="1"/>
        <charset val="238"/>
      </rPr>
      <t>Jeśli zaznaczono opcję „TAK” do wniosku o udzielnie grantu należy dołączyć jako załącznik potwierdzoną za zgodność z oryginałem kopię Audytu energetycznego lub Świadectwa charakterystyki energetycznej lub inny dokument (faktura, protokół odbioru itp.) potwierdzający, że wszystkie okna w pomieszczeniach ogrzewanych całego objętego wsparciem budynku wielorodzinnego/ wszystkich objętych wsparciem lokali mieszkalnych budynku wielorodzinnego posiadają parametr nie gorszy niż Uk (max) = 2,2 [W/(m2*K)]. 
Jeśli brak ww. dokumentów należy dołączyć Oświadczenie, że wszystkie okna zamontowane w pomieszczeniach ogrzewanych całego objętego wsparciem budynku wielorodzinnego/ wszystkich objętych wsparciem lokali mieszkalnych budynku wielorodzinnego wyprodukowane zostały nie wcześniej niż 01.01.1995 r., zgodnie ze wzorem stanowiącym załącznik nr 2 do wniosku o udzielenie grantu. Odrębne oświadczenie należy przedłożyć dla każdego wspieranego budynku wielorodzinnego, wykazanego w pkt I.D.1.</t>
    </r>
  </si>
  <si>
    <r>
      <t xml:space="preserve">IV.A.2. CZY W NIERUCHOMOŚCI PRZEPROWADZONO OCIEPLENIE WSZYSTKICH STROPÓW POD DACHEM/ DACHÓW WARSTWĄ IZOLACJI (NP. WEŁNA MINERALNA, STYROPIAN) PRZYNAJMNIEJ O GRUBOŚCI 10 CM LUB RÓWNOWAŻNE (DOT. CAŁEGO OBJĘTEGO WSPARCIEM BUDYNKU WIELORODZINNEGO I/ LUB WSZYSTKICH OBJĘTYCH WSPARCIEM LOKALI MIESZKALNYCH NA NAJWYŻSZYCH KONDYGNACJACH ) I/ LUB PRZEPROWADZONO OCIEPLENIE PODŁOGI NAD GRUNTEM, STROPU NAD NIEOGRZEWANYMI PIWNICAMI WARSTWĄ IZOLACJI (NP. WEŁNA MINERALNA, STYROPIAN) PRZYNAJMNIEJ O GRUBOŚCI 10 CM LUB RÓWNOWAŻNE (DOT. CAŁEGO OBJĘTEGO WSPARCIEM BUDYNKU WIELORODZINNEGO I/ LUB WSZYSTKICH OBJĘTYCH WSPARCIEM LOKALI MIESZKALNYCH NA NAJNIŻSZYCH KONDYGNACJACH)?
</t>
    </r>
    <r>
      <rPr>
        <i/>
        <sz val="10"/>
        <color theme="1"/>
        <rFont val="Times New Roman"/>
        <family val="1"/>
        <charset val="238"/>
      </rPr>
      <t>Opcję „Nie dotyczy” należy wybrać w przypadku, gdy żadne z objętych wsparciem lokali mieszkalnych budynku wielorodzinnego, nie znajduje się ani na najwyższych ani na najniższych kondygnacjach budynku wielorodzinnego.
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</si>
  <si>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r>
      <t xml:space="preserve">IV.A.3. CZY W NIERUCHOMOŚCI PRZEPROWADZONO OCIEPLENIE WSZYSTKICH ŚCIAN (OD ZEWNĄTRZ LUB WEWNATRZ) WARTSWĄ IZOLACJI (NP. WEŁNA MINERALNA, STYROPIAN) PRZYNAJMNIEJ O GRUBOŚCI 10 CM LUB RÓWNOWAŻNE (DOT. CAŁEGO OBJĘTEGO WSPARCIEM BUDYNKU WIELORODZINNEGO I/ LUB WSZYSTKICH OBJĘTYCH WSPARCIEM LOKALI MIESZKALNYCH)? 
</t>
    </r>
    <r>
      <rPr>
        <i/>
        <sz val="10"/>
        <color theme="1"/>
        <rFont val="Times New Roman"/>
        <family val="1"/>
        <charset val="238"/>
      </rPr>
      <t>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</si>
  <si>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t>IV.A.4. CZY W NIERUCHOMOŚCI ZASTOSOWANO WENTYLACJĘ Z ODZYSKIEM CIEPŁA (DOT. CAŁEGO OBJĘTEGO WSPARCIEM BUDYNKU WIELORODZINNEGO I/ LUB WSZYSTKICH OBJĘTYCH WSPARCIEM LOKALI MIESZKALNYCH)?</t>
  </si>
  <si>
    <t>IV.B. SPOSÓB WYKORZYSTANIA NIERUCHOMOŚCI I NOWEGO/-YCH ŹRÓDŁA/-EŁ CIEPŁA</t>
  </si>
  <si>
    <r>
      <t xml:space="preserve">IV.B.1. CZY W KTÓRYMKOLWIEK Z OBJĘTYCH WSPARCIEM LOKALI MIESZKALNYCH PROWADZONA JEST/ BĘDZIE DZIAŁALNOŚĆ GOSPODARCZA I/ LUB UDOSTĘPNIANA JEST/ BĘDZIE POWIERZCHNIA DO PROWADZENIA DZIAŁALNOŚCI GOSPODARCZEJ?
</t>
    </r>
    <r>
      <rPr>
        <i/>
        <sz val="10"/>
        <color theme="1"/>
        <rFont val="Times New Roman"/>
        <family val="1"/>
        <charset val="238"/>
      </rPr>
      <t xml:space="preserve">Potwierdź (wstawiając znak X w kwadracie przy odpowiedzi „NIE”), że w żadnym z objętych wsparciem lokali mieszkalnych nie jest/ nie będzie prowadzona działalność gospodarcza oraz nie jest/ nie będzie udostępniana powierzchnia do prowadzenia działalności gospodarczej.
Dodatkowe wyjaśnienia znajdują się w Instrukcji wypełniania wniosku o udzielenie grantu. </t>
    </r>
  </si>
  <si>
    <r>
      <t xml:space="preserve">IV.B.2. CZY KTÓREKOLWIEK Z INDYWIDUALNYCH ŹRÓDEŁ CIEPŁA OBJĘTYCH WSPARCIEM SŁUŻY/ BĘDZIE SŁUŻYĆ RÓWNIEŻ DO OGRZEWANIA POMIESZCZEŃ INNYCH NIŻ LOKAL MIESZKALNY (NP. LOKALU UŻYTKOWEGO)? 
</t>
    </r>
    <r>
      <rPr>
        <i/>
        <sz val="10"/>
        <color theme="1"/>
        <rFont val="Times New Roman"/>
        <family val="1"/>
        <charset val="238"/>
      </rPr>
      <t>Punkt dotyczy jedynie nowych indywidualnych źródeł ciepła. W pozostałych przypadkach nie wypełniaj tego punktu i przejdź od razu do pkt IV.B.3.
Definicje mieszkania, lokalu użytkowego itd. podano w Instrukcji wypełniania wniosku o udzielenie grantu.
Potwierdź (wstawiając znak X w kwadracie przy odpowiedzi „NIE”), że każde objęte wsparciem nowe indywidualne źródło ciepła służy/ będzie służyć wyłącznie do ogrzewania lokalu mieszkalnego.</t>
    </r>
  </si>
  <si>
    <r>
      <t xml:space="preserve">IV.B.3. CZY NOWE ZBIORCZE ŹRÓDŁO CIEPŁA SŁUŻY/ BĘDZIE SŁUŻYĆ RÓWNIEŻ DO OGRZEWANIA POMIESZCZEŃ INNYCH NIŻ LOKALE MIESZKALNE, NP. LOKALU UŻYTKOWEGO?
</t>
    </r>
    <r>
      <rPr>
        <i/>
        <sz val="10"/>
        <color theme="1"/>
        <rFont val="Times New Roman"/>
        <family val="1"/>
        <charset val="238"/>
      </rPr>
      <t>Punkt dotyczy jedynie nowych zbiorczych źródeł ciepła. W pozostałych przypadkach nie wypełniaj tego punktu i przejdź od razu do pkt V.
W pytaniu tym nie chodzi o części wspólne, jak np. korytarze. Definicje mieszkania, lokalu użytkowego itd. podano w Instrukcji wypełniania wniosku o udzielenie grantu. 
Jeżeli wybrano opcję „TAK”, wypełnij pola poniżej (wartości podaj w zaokrągleniu do dwóch miejsc po przecinku).</t>
    </r>
  </si>
  <si>
    <t xml:space="preserve">powierzchnia ogrzewana               
pomieszczeń innych niż lokale mieszkalne
(w m2)                         </t>
  </si>
  <si>
    <t xml:space="preserve">powierzchnia ogrzewana ogółem bez części wspólnych (w m2)                                                       </t>
  </si>
  <si>
    <r>
      <t xml:space="preserve">IV.B.4. CZY NOWE ZBIORCZE ŹRÓDŁO CIEPŁA OGRZEWAĆ BĘDZIE RÓWNIEŻ LOKALE MIESZKALNE W CAŁOŚCI NIEOBJĘTE WSPARCIEM?
</t>
    </r>
    <r>
      <rPr>
        <i/>
        <sz val="10"/>
        <color theme="1"/>
        <rFont val="Times New Roman"/>
        <family val="1"/>
        <charset val="238"/>
      </rPr>
      <t>Punkt dotyczy jedynie nowych zbiorczych źródeł ciepła. W pozostałych przypadkach nie wypełniaj tego punktu i przejdź od razu do pkt V.
Ze wsparcia wyłączone są w całości np. lokale mieszkalne z nieregulowaną sytuacją prawną (np. toczące się postepowanie spadkowe), niespełniające warunku wskaźnika energii pierwotnej EP H + W przed realizacją projektu (szczegółowe informacje w Instrukcji wypełniania wniosku o udzielenie grantu), ogrzewane przed realizacją projektu źródłem ciepła niespełniającym definicji głównego źródła wysokoemisyjnego oraz tych, w przypadku których wymiana głównego wysokoemisyjnego źródła ciepła nie została poprzedzona sporządzeniem audytu energetycznego/ uproszczonego audytu energetycznego.
Jeżeli wybrano opcję „TAK”, wypełnij pola poniżej (wartości podaj w zaokrągleniu do dwóch miejsc po przecinku).</t>
    </r>
  </si>
  <si>
    <t>łączna powierzchnia ogrzewana lokali mieszkalnych w całości wyłączonych ze wsparcia (w m2)</t>
  </si>
  <si>
    <t>powierzchnia ogrzewana ogółem lokali mieszkalnych 
(w m2)</t>
  </si>
  <si>
    <t xml:space="preserve">V. INFORMACJE DOTYCZĄCE PRZEDSIĘWZIĘCIA GRANTOBIORCY  </t>
  </si>
  <si>
    <r>
      <t xml:space="preserve">IV.B.5. CZY W ZAKRESIE CZĘŚCI WSPÓLNYCH WSPIERANYCH NIERUCHOMOŚCI PROWADZONA JEST/ BĘDZIE DZIAŁALNOŚĆ GOSPODARCZA I/ LUB UDOSTĘPNIANA JEST/ BĘDZIE POWIERZCHNIA DO PROWADZENIA DZIAŁALNOŚCI GOSPODARCZEJ?
</t>
    </r>
    <r>
      <rPr>
        <i/>
        <sz val="10"/>
        <color theme="1"/>
        <rFont val="Times New Roman"/>
        <family val="1"/>
        <charset val="238"/>
      </rPr>
      <t>Punkt dotyczy jedynie nowych zbiorczych źródeł ciepła. W pozostałych przypadkach nie wypełniaj tego punktu i przejdź od razu do pkt V.
Potwierdź (wstawiając znak X w kwadracie przy odpowiedzi „NIE”), że w zakresie części wspólnych wspieranych nieruchomości, na rzecz której/-ych przeprowadzana jest modernizacja źródła,-eł ciepła, nie jest/ nie będzie prowadzona działalność gospodarcza i/ lub nie jest/ nie będzie udostępniana powierzchnia do prowadzenia działalności gospodarczej.</t>
    </r>
  </si>
  <si>
    <r>
      <rPr>
        <b/>
        <sz val="11"/>
        <rFont val="Times New Roman"/>
        <family val="1"/>
        <charset val="238"/>
      </rPr>
      <t xml:space="preserve">V.B. CZY ISTNIEJE TECHNICZNA MOŻLIWOŚĆ/ EKONOMICZNE UZASADNIENIE Z PUNKTU WIDZENIA CIEPŁOWNI PODŁĄCZENIA NIERUCHOMOŚCI DO SIECI CIEPŁOWNICZEJ?
</t>
    </r>
    <r>
      <rPr>
        <b/>
        <i/>
        <sz val="10"/>
        <rFont val="Times New Roman"/>
        <family val="1"/>
        <charset val="238"/>
      </rPr>
      <t xml:space="preserve">Zaznaczono opcję „NIE”, ponieważ na terenie Gminy Kudowa Zdrój zgodnie z zapisami aktualnych dokumentów planistycznych gminy, tj. gminnego planu zaopatrzenia w ciepło i/ lub planu gospodarki niskoemisyjnej i/ lub korespondencji z zakładami ciepłowniczymi działającymi na jej terenie, brak jest możliwości/ ekonomicznego uzasadnienia dla podłączenia nieruchomości do sieci ciepłowniczej. 
</t>
    </r>
    <r>
      <rPr>
        <i/>
        <sz val="10"/>
        <rFont val="Times New Roman"/>
        <family val="1"/>
        <charset val="238"/>
      </rPr>
      <t>Udzielona odpowiedź musi być również zbieżna z podaną w sporządzonych dla lokali mieszkalnych w budynku  wielorodzinnym Uproszczonych audytach energetycznych</t>
    </r>
  </si>
  <si>
    <r>
      <rPr>
        <b/>
        <sz val="11"/>
        <color theme="1"/>
        <rFont val="Times New Roman"/>
        <family val="1"/>
        <charset val="238"/>
      </rPr>
      <t xml:space="preserve">V.C. OPIS WSPÓLNEGO ZAKRESU RZECZOWEGO PRZEDSIĘWZIĘCIA
</t>
    </r>
    <r>
      <rPr>
        <i/>
        <sz val="11"/>
        <color theme="1"/>
        <rFont val="Times New Roman"/>
        <family val="1"/>
        <charset val="238"/>
      </rPr>
      <t xml:space="preserve">Wskaż cały zakres rzeczowy przedsięwzięcia w zakresie elementów wspólnych wspieranych nieruchomości (np. montaż zbiorczego źródła ciepła) wypełniając pkt V.C.1. oraz pkt V.C.2 (pomiń zakres rzeczowy indywidualny, tj. przypisany wyłącznie dla pojedynczych lokali mieszkalnych, jak np. modernizacja instalacji c.o. wykonywana w danym lokalu mieszkalnym, który wykazywany jest w Karcie lokalu mieszkalnego.
Zakres rzeczowy kwalifikowalny (pkt V.C.1.) obejmuje wydatki, które mieszczą się w katalogu wydatków kwalifikowalnych oraz spełniają warunki kwalifikowalności określone w pkt VII Ogłoszenia o rozpoczęciu realizacji projektu grantowego i o refundację których Grantobiorca ubiega się we wniosku (na nie  zostanie przyznany grant).
Zakres rzeczowy niekwalifikowalny (pkt V.C.2.) obejmuje pozostałe wydatki, które nie zostały ujęte w zakresie kwalifikowalnym (finansowane są w 100% przez Grantobiorcę).
Pamiętaj, że cały zakres rzeczowy opisany w sporządzonych dla nieruchomości Uproszczonych audytach energetycznych jako stan docelowy musi zostać uwzględniony w ww. punktach (w zakresie elementów wspólnych wspieranych nieruchomości) oraz w adekwatnych punktach w Kartach lokalu mieszkalnego (w zakresie elementów indywidualnych wspieranych nieruchomości), przy czym wymianę wysokoemisyjnego/-ch głównego/-ych źródła/-eł ciepła (indywidualnego/ zbiorczego) można wykazać wyłącznie jako koszt kwalifikowalny. 
Obowiązkowo należy wykazać również zakres rzeczowy bezwzględnie konieczny do wykonania modernizacji źródła/-eł ciepła opisanych w Uproszczonych audytach energetycznych, a który nie został w nich bezpośrednio wymieniony, ze względu na uproszczony charakter ww. dokumentów (np. modernizacja wspólnej kotłowni, jeśli jest bezwzględnie konieczna dla montażu nowego zbiorczego źródła ciepła). 
Obowiązkowym elementem przedsięwzięcia jest również system zarządzania energią, jeśli przed wymianą źródła ciepła nie było go w budynku wielorodzinnym lub też był w nim lecz wymaga wymiany w następstwie modernizacji źródła/ -eł ciepła. </t>
    </r>
    <r>
      <rPr>
        <b/>
        <i/>
        <sz val="11"/>
        <color theme="1"/>
        <rFont val="Times New Roman"/>
        <family val="1"/>
        <charset val="238"/>
      </rPr>
      <t>Uwaga: niespełnienie ww. warunku dot. systemu zarządzania energią skutkuje odrzuceniem wniosku o udzielenie grantu bez możliwości poprawy.</t>
    </r>
    <r>
      <rPr>
        <b/>
        <i/>
        <sz val="10"/>
        <color theme="1"/>
        <rFont val="Times New Roman"/>
        <family val="1"/>
        <charset val="238"/>
      </rPr>
      <t xml:space="preserve"> </t>
    </r>
  </si>
  <si>
    <r>
      <rPr>
        <b/>
        <sz val="10"/>
        <color theme="1"/>
        <rFont val="Times New Roman"/>
        <family val="1"/>
        <charset val="238"/>
      </rPr>
      <t xml:space="preserve">V.C.1. WSPÓLNY ZAKRES RZECZOWY PRZEDSIĘWZIĘCIA (KWALIFIKOWALNY)
</t>
    </r>
    <r>
      <rPr>
        <i/>
        <sz val="10"/>
        <color theme="1"/>
        <rFont val="Times New Roman"/>
        <family val="1"/>
        <charset val="238"/>
      </rPr>
      <t xml:space="preserve">Poniżej w ośmiu punktach (tzw. kategoriach wydatków) przedstawiono katalog potencjalnych wydatków kwalifikowalnych. 
Należy odnieść się do każdej kategorii wydatku opisując zakres rzeczowy dot. elementów wspólnych wspieranych nieruchomości, jaki w jej ramach Grantobiorca wykonał/ wykona i z tego tytułu poniósł/ poniesie wydatki, o refundację których ubiega się we wniosku. Jeżeli w ramach danego punktu nie przewidziano wydatków kwalifikowalnych, należy wpisać „Nie dotyczy”. Jeżeli w ramach danej kategorii wydatku przewidziano wydatki kwalifikowalne, należy podać ich wartość (w PLN, w zaokrągleniu do dwóch miejsc po przecinku). </t>
    </r>
    <r>
      <rPr>
        <b/>
        <i/>
        <sz val="10"/>
        <color theme="1"/>
        <rFont val="Times New Roman"/>
        <family val="1"/>
        <charset val="238"/>
      </rPr>
      <t>Należy podawać wartość netto lub brutto zgodnie z wyjaśnieniami w pkt VI.B.</t>
    </r>
    <r>
      <rPr>
        <i/>
        <sz val="10"/>
        <color theme="1"/>
        <rFont val="Times New Roman"/>
        <family val="1"/>
        <charset val="238"/>
      </rPr>
      <t xml:space="preserve">
Co należy/ można zawrzeć w ramach każdej z wymienionych kategorii wydatku, opisano szczegółowo w Instrukcji do wypełniania wniosku o udzielenie grantu.
Dla modernizacji wspólnych źródeł ciepła (jako stan początkowy i/lub docelowy) nie obowiązuje limit wsparcia. Przewidziane w tego typu przedsięwzięciach wydatki kwalifikowalne podlegają ocenie pod kątem ich zasadności i adekwatności (patrz kryteria wyboru Grantobiorcow). W związku z powyższym opis wydatków w ramach poszczególnych kategorii musi być na tyle szczegółowy aby umożliwiał ich ocenę w ramach ww. kryterium.
</t>
    </r>
    <r>
      <rPr>
        <b/>
        <i/>
        <sz val="10"/>
        <color theme="1"/>
        <rFont val="Times New Roman"/>
        <family val="1"/>
        <charset val="238"/>
      </rPr>
      <t>Uwaga: wspólny zakres rzeczowy może być kwalifikowalny wyłącznie w przypadku, gdy nowe źródło ciepła będzie zbiorcze.
Uwaga: przeszacowanie łącznych kosztów kwalifikowalnych o więcej niż 15 % skutkuje odrzuceniem wniosku o udzielenie grantu bez możliwości poprawy</t>
    </r>
  </si>
  <si>
    <r>
      <t xml:space="preserve">6. MIKROINSTALACJE OZE NA CELE NIE ZWIĄZANE Z OGRZEWANIEM
</t>
    </r>
    <r>
      <rPr>
        <b/>
        <i/>
        <sz val="10"/>
        <color theme="1"/>
        <rFont val="Times New Roman"/>
        <family val="1"/>
        <charset val="238"/>
      </rPr>
      <t>Uwaga: moc instalacji do produkcji energii elektrycznej musi być obliczona tak, aby zaspokajać wyłącznie potrzeby części wspólnych budynku. Niespełnienie ww. warunku skutkuje odrzuceniem wniosku o udzielenie grantu bez możliwości poprawy.</t>
    </r>
  </si>
  <si>
    <t>Jeśli przewidziano mikroinstalację OZE do produkcji energii elektrycznej na cele nie związane z ogrzewaniem obowiązkowo podaj zużycie prądu elektrycznego w nieruchomości w zakresie jej części wspólnych (w kWh, w zaokrągleniu do dwóch miejsc po przecinku) odpowiednio:
- w roku poprzedzającym rzeczywiste wykonanie mikroinstalacji do produkcji energii elektrycznej, 
- w 2019 r. dla dopiero planowanych mikroinstalacji do produkcji energii elektrycznej.</t>
  </si>
  <si>
    <r>
      <rPr>
        <b/>
        <sz val="10"/>
        <color theme="1"/>
        <rFont val="Times New Roman"/>
        <family val="1"/>
        <charset val="238"/>
      </rPr>
      <t xml:space="preserve">VI.A.1. CZY GRANTOBIORCA MA/ BĘDZIE POSIADAĆ PRAWO DO ODLICZENIA W CAŁOŚCI LUB W CZĘŚCI PODATKU VAT W ZWIĄZKU Z DOKONANYMI ZAKUPAMI/ CZYNNOŚCIAMI ZWIĄZANYMI Z PRZEDSIĘWZIĘCIEM?
</t>
    </r>
    <r>
      <rPr>
        <i/>
        <sz val="10"/>
        <color theme="1"/>
        <rFont val="Times New Roman"/>
        <family val="1"/>
        <charset val="238"/>
      </rPr>
      <t>Odpowiedz na pytanie zgodnie ze stanem faktycznym i posiadaną wiedzą na dzień składania wniosku o udzielenie grantu, wstawiając znak X w kwadracie znajdującym się przy właściwej odpowiedzi. Można wybrać tylko jedną odpowiedź. Dodatkowe wyjaśnienia w Instrukcji wypełniania wniosku o udzielenie grantu.</t>
    </r>
  </si>
  <si>
    <r>
      <t xml:space="preserve">WNIOSKOWANA KWOTA WSPARCIA (GRANT)
</t>
    </r>
    <r>
      <rPr>
        <sz val="9"/>
        <color theme="1"/>
        <rFont val="Times New Roman"/>
        <family val="1"/>
        <charset val="238"/>
      </rPr>
      <t xml:space="preserve">(kolumna nr 2 x 0,7)
</t>
    </r>
  </si>
  <si>
    <r>
      <t xml:space="preserve">WARTOŚĆ WYDATKÓW KWALIFIKOWALNYCH Z UWZGLĘDNIENIEM WSPOŁCZYNNIKÓW POWIERZCHNI
</t>
    </r>
    <r>
      <rPr>
        <sz val="9"/>
        <color theme="1"/>
        <rFont val="Times New Roman"/>
        <family val="1"/>
        <charset val="238"/>
      </rPr>
      <t>(kwota z kolumny nr 1 pomniejszona o współczynnik z pola IV.B.3. oraz IV.B.4. wniosku  – jeśli dotyczy)</t>
    </r>
  </si>
  <si>
    <r>
      <t xml:space="preserve">WNIOSKOWANA KWOTA WSPARCIA (GRANT)
</t>
    </r>
    <r>
      <rPr>
        <sz val="9"/>
        <color theme="1"/>
        <rFont val="Times New Roman"/>
        <family val="1"/>
        <charset val="238"/>
      </rPr>
      <t>(kolumna nr 7 x 0,7)</t>
    </r>
    <r>
      <rPr>
        <b/>
        <sz val="9"/>
        <color theme="1"/>
        <rFont val="Times New Roman"/>
        <family val="1"/>
        <charset val="238"/>
      </rPr>
      <t xml:space="preserve">
</t>
    </r>
  </si>
  <si>
    <r>
      <t xml:space="preserve">WARTOŚĆ WYDATKÓW KWALIFIKOWALNEGO ZAKRESU RZECZOWEGO PRZEDSIĘWZIĘCIA
</t>
    </r>
    <r>
      <rPr>
        <sz val="9"/>
        <color theme="1"/>
        <rFont val="Times New Roman"/>
        <family val="1"/>
        <charset val="238"/>
      </rPr>
      <t>(suma kwot podanych w pkt IV.A.1. w dołączonych Kartach lokalu mieszkalnego)</t>
    </r>
  </si>
  <si>
    <r>
      <rPr>
        <b/>
        <sz val="10"/>
        <color theme="1"/>
        <rFont val="Times New Roman"/>
        <family val="1"/>
        <charset val="238"/>
      </rPr>
      <t xml:space="preserve">VI.C.1. CZY GRANTOBIORCA OTRZYMAŁ LUB UBIEGA SIĘ LUB PLANUJE UBIEGAĆ SIĘ O JAKIEKOLWIEK WSPARCIE Z KRAJOWYCH ŚRODKÓW PUBLICZNYCH LUB ŚRODKÓW EUROPEJSKICH (NP. DOTACJA, ULGA PODATKOWA, PREFERENCYJNA POŻYCZKA), NA KTÓRYKOLWIEK Z WYDATKÓW KWALIFIKOWALNYCH OKREŚLONYCH W PKT V.C.1. WNIOSKU ORAZ W PKT IV.A.1 W DOŁĄCZONYCH KARTACH LOKALU MIESZKALNEGO? 
</t>
    </r>
    <r>
      <rPr>
        <i/>
        <sz val="10"/>
        <color theme="1"/>
        <rFont val="Times New Roman"/>
        <family val="1"/>
        <charset val="238"/>
      </rPr>
      <t>Odpowiedz na pytanie zgodnie ze stanem faktycznym na dzień składania wniosku o udzielenie grantu, wstawiając znak X w kwadracie znajdującym się przy właściwej odpowiedzi. Można wybrać tylko jedną odpowiedź.
W przypadku zaznaczenia odpowiedzi „TAK” w polu poniżej podaj szczegółowe informacje dot. ww. wsparcia (z jakiego źródła i/ lub programu, w jakiej formie i/ lub wysokości, w związku i/ lub na jakie konkretnie wydatki).</t>
    </r>
  </si>
  <si>
    <r>
      <rPr>
        <b/>
        <sz val="11"/>
        <color theme="1"/>
        <rFont val="Times New Roman"/>
        <family val="1"/>
        <charset val="238"/>
      </rPr>
      <t>VII.B. WSKAŹNIKI REZULTATU</t>
    </r>
    <r>
      <rPr>
        <sz val="10"/>
        <color theme="1"/>
        <rFont val="Times New Roman"/>
        <family val="1"/>
        <charset val="238"/>
      </rPr>
      <t xml:space="preserve">
</t>
    </r>
    <r>
      <rPr>
        <i/>
        <sz val="10"/>
        <color theme="1"/>
        <rFont val="Times New Roman"/>
        <family val="1"/>
        <charset val="238"/>
      </rPr>
      <t>Planowane do osiągnięcia w ciągu roku od zakończenia realizacji inwestycji wartości wszystkich niżej wymienionych wskaźników rezultatu przepisz z dołączonych do Kart lokalu mieszkalnego Uproszczonych audytów energetycznych (</t>
    </r>
    <r>
      <rPr>
        <b/>
        <i/>
        <sz val="10"/>
        <color theme="1"/>
        <rFont val="Times New Roman"/>
        <family val="1"/>
        <charset val="238"/>
      </rPr>
      <t>z dokładnością do sześciu miejsc po przecinku</t>
    </r>
    <r>
      <rPr>
        <i/>
        <sz val="10"/>
        <color theme="1"/>
        <rFont val="Times New Roman"/>
        <family val="1"/>
        <charset val="238"/>
      </rPr>
      <t>) – dla każdego wskaźnika rezultatu to suma odpowiadających mu wartości wykazanych w ww. Uproszczonych audytach energetycznych. Jeśli modernizacja źródła ciepła polegająca na podłączeniu nieruchomości do sieci ciepłowniczej powoduje wzrost którejkolwiek z wymienionych poniżej emisji, wpisz w komórce N/D.</t>
    </r>
  </si>
  <si>
    <r>
      <t xml:space="preserve">VIII.A.1. CZY DLA INWESTYCJI (KAŻDEGO MODERNIZOWANEGO ŹRÓDŁA CIEPŁA OBJĘTEGO WSPARCIEM) SPEŁNIONE SĄ ŁĄCZNIE OBA PONIŻSZE WARUNKI:
- ROZPOCZĘŁA SIĘ PO 01.01.2016 ROKU, ORAZ
- ROZPOCZĘŁA SIĘ PO DACIE SPORZĄDZENIA ODPOWIEDNIO AUDYTU ENERGETYCZNEGO/ UPROSZCZONEGO AUDYTU ENERGETYCZNEGO?
</t>
    </r>
    <r>
      <rPr>
        <i/>
        <sz val="10"/>
        <color theme="1"/>
        <rFont val="Times New Roman"/>
        <family val="1"/>
        <charset val="238"/>
      </rPr>
      <t>Wstaw znak X w kwadracie znajdującym się przy właściwej odpowiedzi. Można wybrać tylko jedną odpowiedź.</t>
    </r>
  </si>
  <si>
    <t>1. Oświadczam, że informacje zawarte w niniejszym wniosku są zgodne ze stanem faktycznym i prawnym (Oświadczenie obligatoryjne).</t>
  </si>
  <si>
    <t>2. Oświadczam, że w wyniku otrzymania wsparcia we wnioskowanej wysokości na określone we wniosku o udzielenie grantu wydatki kwalifikowalne, nie dojdzie do ich podwójnego dofinansowania, tj. całkowitego lub częściowego zrefundowania w jakiejkolwiek formie (dotacja/ ulga itp.) danego wydatku dotyczącego tego samego zakresu przedsięwzięcia dwa razy ze środków publicznych - europejskich lub krajowych (Oświadczenie obligatoryjne).</t>
  </si>
  <si>
    <t>3. Oświadczam, że Grantobiorca nie podlega wykluczeniu z możliwości otrzymania dofinansowania ze środków Unii Europejskiej na podstawie:
- ustawy z dnia 27 sierpnia 2009 r. o finansach publicznych (nie zostałem wykluczony z możliwości otrzymania środków przeznaczonych na realizację programów finansowanych z udziałem środków europejskich, na podstawie art. 207 o finansach publicznych);
- ustawy z dnia 15 czerwca 2012 r. o skutkach powierzania wykonywania pracy cudzoziemcom przebywającym wbrew przepisom na terytorium Rzeczypospolitej Polskiej, (nie jest karany na mocy zapisów ustawy z dnia 15 czerwca 2012 r. o skutkach powierzania wykonywania pracy cudzoziemcom przebywającym wbrew przepisom na terytorium Rzeczpospolitej Polskiej, zakazem dostępu do środków, o których mowa w art. 5 ust. 3 pkt. 1 i 4 ustawy z dnia 27 sierpnia 2009 r. o finansach publicznych;
- ustawy z dnia 28 października 2002 r. o odpowiedzialności podmiotów zbiorowych za czyny zabronione pod groźbą kary (nie jest karany na podstawie art. 9 ust. 1 pkt. 2a ustawy z dnia 28 października 2002 r. o odpowiedzialności podmiotów zbiorowych za czyny zabronione pod groźbą kary). (Oświadczenie obligatoryjne).</t>
  </si>
  <si>
    <t>4. Oświadczam, że nowe urządzenia grzewcze, na które przeznaczony będzie grant, będą charakteryzować się obowiązującym od końca 2020 r. minimalnym poziomem efektywności energetycznej i normami emisji zanieczyszczeń, które zostały określone w środkach wykonawczych do dyrektywy 2009/125/WE z dnia 21 października 2009 r. ustanawiającej ogólne zasady ustalania wymogów dotyczących ekoprojektu dla produktów związanych z energią. Wszystkie kotły wymienione w ramach projektu będą wyposażone w automatyczny podajnik paliwa (nie dotyczy kotłów zgazowujących) i nie będą posiadały rusztu awaryjnego ani elementów umożliwiających jego zamontowanie (Oświadczenie obligatoryjne jeśli chociaż jedna z modernizacji źródeł ciepła opisanych we wniosku o udzielenie grantu i/ lub Kartach lokalu mieszkalnego polega na wymianie kotła/ pieca na inny kocioł/ miejscowy ogrzewacz pomieszczeń).</t>
  </si>
  <si>
    <t>5. Oświadczam, że jestem świadoma/y, iż wymiana źródła ciepła może wiązać się ze wzrostem kosztów ogrzewania. Wyrażam zgodę na ewentualny wzrost kosztów ogrzewania i jednocześnie oświadczam, że wzrost ten nie będzie stanowił obciążenia skutkującego zagrożeniem dla trwałości przedsięwzięcia (Oświadczenie obligatoryjne).</t>
  </si>
  <si>
    <t>6.  Oświadczam, że zgodnie z postanowieniami art. 71 rozporządzenia ogólnego nr 1303/2013, zobowiązuje się zachować trwałość projektu przez okres 5 lat od daty płatności końcowej na rzecz Grantodawcy, tj. utrzymać dofinansowaną infrastrukturę i wykorzystywać ją zgodnie z celem określonym we wniosku o udzielenie grantu.
(Oświadczenie obligatoryjne. Data płatności końcowej na rzecz Grantodawcy, od której liczona będzie trwałość projektu Grantobiorcy, opublikowana zostanie na stronie www. projektu grantowego, niezwłocznie po jej poznaniu przez Grantodawcę).</t>
  </si>
  <si>
    <t>7. Oświadczam, że posiadam prawo do dysponowania nieruchomością na cele realizacji projektu w odniesieniu do nieruchomości, na której/ których realizowany będzie grant (w rozumieniu art. 3 pkt 11 ustawy z dnia 7 lipca 1994 r. Prawo budowlane (Dz. U. z 2018 r. poz. 1202 ze zm.), z uwzględnieniem zasady zachowania trwałości projektu grantowego wynikającej z art. 71 rozporządzenia ogólnego nr 1303/2013. W przypadku nieruchomości będących przedmiotem współwłasności, powyższe oznacza zgodę wszystkich współwłaścicieli na realizację przedsięwzięcia.
(Oświadczenie obligatoryjne dla Grantobiorców realizujących przedsięwzięcia infrastrukturalne, których rozpoczęcie poprzedzone musi zostać uzyskaniem pozwolenia na budowę/ zgłoszeniem zamierzania budowlanego. Oświadczenie składane jest w odniesieniu do wszystkich nieruchomości wykazanych we wniosku o udzielenie grantu, w przypadku których konieczne jest uzyskanie pozwolenia na budowę/ zgłoszenia robót budowlanych w związku z planowaną modernizacją źródła/-eł ciepła).</t>
  </si>
  <si>
    <t>8. Oświadczam, że wydatki kwalifikowalne w ramach grantu poniesione zostały/ będą w sposób oszczędny, tzn. niezawyżony w stosunku do średnich cen i stawek rynkowych i spełniający wymogi uzyskiwania najlepszych efektów z danych nakładów (Ww. zasady ponoszenia wydatków określone zostały w pkt VII Ogłoszenia o przystąpieniu do realizacji projektu grantowego). Oświadczam jednocześnie, że w zakresie w jakim wydatki w projekcie podlegać będą pod ustawę pzp, ich ponoszenie odbywać się będzie zgodnie z obowiązującymi przepisami prawa dot. zamówień publicznych określonymi w ww. ustawie (Oświadczenie obligatoryjne).</t>
  </si>
  <si>
    <t>9. Oświadczam, iż jestem świadomy, że grant przyznawany jest w formie refundacji poniesionych wydatków, w związku z powyższym deklaruję pokrycie wszystkich wydatków związanych z modernizacją źródła ciepła określonych we wniosku o udzielnie grantu (Oświadczenie obligatoryjne dla Grantobiorców, którzy na moment składania wniosku nie ponieśli jeszcze wszystkich wydatków związanych z przedsięwzięciem).</t>
  </si>
  <si>
    <t>10. Oświadczam, iż jestem świadomy obowiązku przedłożenia weksla in blanco opatrzonego klauzulą „na zlecenie” wraz z deklaracją wekslową jako formy zabezpieczenia należytego wykonania zobowiązań wynikających z umowy o powierzenie grantu (Oświadczenie obligatoryjne).</t>
  </si>
  <si>
    <t>11. Oświadczam, że zobowiązuje się do przechowywania dokumentacji związanej z realizacją Projektu grantowego (np. faktury/ rachunki, umowy z wykonawcami, protokoły odbioru) w terminie zgodnym z obowiązującymi przepisami prawa, w tym w szczególności wymogami art. 125 ust. 4 lit. D oraz art. 140 ust. 1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 320, ze zm.).
(Oświadczenie obligatoryjne. Termin, do upływu którego, Grantobiorcy zobligowani zostaną do przechowywania ww. dokumentacji, opublikowany zostanie na stronie www. projektu grantowego, niezwłocznie po jego poznaniu przez Grantodawcę).</t>
  </si>
  <si>
    <t>12. Oświadczam, że zaplanowana mikroinstalacja OZE dot. energii elektrycznej (jej zdolności wytwórcze) nie przekroczy rozmiaru realnego zapotrzebowania na energię (dopuszcza się oddawanie nadwyżek energii do sieci w okresach, kiedy moc instalacji nie jest wykorzystywana) oraz że energia elektryczna przez nią wytworzona będzie wykorzystywana wyłącznie na potrzeby własne gospodarstw/-a domowych/-ego i/ lub części wspólnych wspieranego/-ych budynku/-ów wielorodzinnego/-ych oraz nie będzie wykorzystywana w innych celach, a w szczególności w celach działalności gospodarczej (Oświadczenie obligatoryjne dla przedsięwzięć, w ramach których Grantobiorca ubiega się o wsparcie dla paneli fotowoltaicznych).</t>
  </si>
  <si>
    <t>13. Oświadczam, że jestem świadomy obowiązkowego poddania się kontroli na miejscu w zakresie prawidłowości realizacji projektu przed wypłatą grantu, przeprowadzanej przez Grantodawcę i wyraża na nią zgodę, jak również na inne kontrole Grantodawcy, które mogą być przeprowadzone w dowolnym terminie w okresie trwałości projektu, w celu sprawdzenia zachowania trwałości projektu (Oświadczenie obligatoryjne).</t>
  </si>
  <si>
    <t>14. Oświadczam, że jestem świadomy obowiązku poddania się kontroli oraz audytowi w zakresie prawidłowości realizacji projektu przeprowadzanych przez podmioty uprawnione do przeprowadzenia kontroli lub audytu, o których mowa w art. 22 ust. 4 oraz art. 23 Ust. 3. Ustawy z dnia 11 lipca 2014 r. o zasadach realizacji programów w zakresie polityki spójności finansowanych w perspektywie finansowej 2014–2020 i wyraża na nie zgodę (mogą być przeprowadzone w dowolnym terminie w trakcie realizacji projektu oraz w okresie trwałości projektu).
(Oświadczenie obligatoryjne).</t>
  </si>
  <si>
    <t>15. Oświadczam, że każde z wysokoemisyjnych źródeł ciepła podlegających wymianie w ramach przedmiotowego wniosku o udzielenie grantu zostało uruchomione w nieruchomości przed datą 01.01.2018 r. (Oświadczenie obligatoryjne).</t>
  </si>
  <si>
    <t>16. Oświadczam, iż każda nieruchomość, na rzecz której przeprowadzana jest modernizacja źródła ciepła opisana we wniosku o udzielenie grantu i/ lub Kartach lokalu mieszkalnego, jest użytkowana legalnie w rozumieniu prawa budowlanego. (Oświadczenie obligatoryjne).</t>
  </si>
  <si>
    <r>
      <rPr>
        <b/>
        <sz val="9"/>
        <color theme="1"/>
        <rFont val="Times New Roman"/>
        <family val="1"/>
        <charset val="238"/>
      </rPr>
      <t xml:space="preserve">1. PEŁNOMOCNICTWO 
</t>
    </r>
    <r>
      <rPr>
        <i/>
        <sz val="9"/>
        <color theme="1"/>
        <rFont val="Times New Roman"/>
        <family val="1"/>
        <charset val="238"/>
      </rPr>
      <t>Jeśli osoba upoważniona do reprezentowania gminy ustanowiła pełnomocnika należy dołączyć oryginał lub potwierdzoną za zgodność z oryginałem kopię Pełnomocnictwa (np. pełnomocnictwo zgodne z wzorem stanowiącym załącznik nr 4 do wniosku o udzielnie grantu).</t>
    </r>
  </si>
  <si>
    <r>
      <t xml:space="preserve">2. KARTA LOKALU MIESZKALNEGO
</t>
    </r>
    <r>
      <rPr>
        <i/>
        <sz val="9"/>
        <color theme="1"/>
        <rFont val="Times New Roman"/>
        <family val="1"/>
        <charset val="238"/>
      </rPr>
      <t>Załącznik obligatoryjny. Należy dołączyć oryginały Kart lokalu mieszkalnego wraz z załącznikami do nich w liczbie odpowiadającej łącznej liczbie wspartych lokali mieszkalnych wskazanych w punkcie I.B.1. oraz I.B.2. (odrębna karta dla każdego ww. lokalu mieszkalnego), zgodne ze wzorem nr 1 do wniosku o udzielenie grantu</t>
    </r>
  </si>
  <si>
    <r>
      <rPr>
        <b/>
        <sz val="9"/>
        <color theme="1"/>
        <rFont val="Times New Roman"/>
        <family val="1"/>
        <charset val="238"/>
      </rPr>
      <t xml:space="preserve">3. DOKUMENT POTWIERDZAJĄCY SPEŁNIENIE PRZEZ WSZYSTKIE OKNA W POMIESZCZENIACH OGRZEWANYCH MINIMALNEJ WARTOŚCI PARAMETRU OKREŚLONEJ W PKT. IV.A.1. WNIOSKU 
</t>
    </r>
    <r>
      <rPr>
        <i/>
        <sz val="9"/>
        <color theme="1"/>
        <rFont val="Times New Roman"/>
        <family val="1"/>
        <charset val="238"/>
      </rPr>
      <t>Załącznik obligatoryjny, jeśli w pkt IV.A.1. zaznaczono opcję „TAK”.
Może to być potwierdzona za zgodność z oryginałem kopia Audytu energetycznego/ Świadectwa charakterystyki energetycznej/ innych dokumentów takich jak np. faktura, protokół odbioru itp. albo jeśli brak ww. dokumentów oryginał Oświadczenia zgodnego ze wzorem nr 2 do wniosku o udzielenie grantu.</t>
    </r>
  </si>
  <si>
    <r>
      <rPr>
        <b/>
        <sz val="9"/>
        <color theme="1"/>
        <rFont val="Times New Roman"/>
        <family val="1"/>
        <charset val="238"/>
      </rPr>
      <t xml:space="preserve">4. AUDYT ENERGETYCZNY POPRZEDZAJĄCY ROZPOCZĘCIE INWESTYCJI </t>
    </r>
    <r>
      <rPr>
        <i/>
        <sz val="9"/>
        <color theme="1"/>
        <rFont val="Times New Roman"/>
        <family val="1"/>
        <charset val="238"/>
      </rPr>
      <t>Załącznik obligatoryjny, jeśli z informacji zawartych w pkt VIII.A. wynika, że inwestycja rozpoczęła się przed złożeniem wniosku i jednocześnie przed wydaniem Uproszczonego audytu energetycznego (dot. głównych zbiorczych wysokoemisyjnych źródeł ciepła). Należy dołączyć jego kopię potwierdzoną za zgodność z oryginałem.</t>
    </r>
  </si>
  <si>
    <r>
      <rPr>
        <b/>
        <sz val="9"/>
        <color theme="1"/>
        <rFont val="Times New Roman"/>
        <family val="1"/>
        <charset val="238"/>
      </rPr>
      <t xml:space="preserve">5. ŚWIADECTWO CHARAKTERYSTYKI ENERGETYCZNEJ
</t>
    </r>
    <r>
      <rPr>
        <i/>
        <sz val="9"/>
        <color theme="1"/>
        <rFont val="Times New Roman"/>
        <family val="1"/>
        <charset val="238"/>
      </rPr>
      <t>Jeżeli dla nieruchomości (budynku wielorodzinnego) wydano świadectwo charakterystyki energetycznej, jest ono ważne na moment składania wniosku i nie zostało dotychczas wykazane w ramach ww. załączników, należy dołączyć jego kopię potwierdzoną za zgodność z oryginałem. Świadectwo charakterystyki energetycznej jest ważne przez 10 lat od dnia jego sporządzenia i jednocześnie traci ważność przed upływem ww. terminu, jeżeli w wyniku przeprowadzonych robót budowlano-instalacyjnych uległa zmianie charakterystyka energetyczna budynku lub części budynku.</t>
    </r>
  </si>
  <si>
    <r>
      <rPr>
        <b/>
        <sz val="9"/>
        <color theme="1"/>
        <rFont val="Times New Roman"/>
        <family val="1"/>
        <charset val="238"/>
      </rPr>
      <t xml:space="preserve">6. AUDYT ENERGETYCZNY
</t>
    </r>
    <r>
      <rPr>
        <i/>
        <sz val="9"/>
        <color theme="1"/>
        <rFont val="Times New Roman"/>
        <family val="1"/>
        <charset val="238"/>
      </rPr>
      <t>Jeżeli dla nieruchomości (budynku wielorodzinnego) sporządzony był jakikolwiek audyt energetyczny z datą po 01.01.2016 r. i nie został dotychczas wykazany w ramach ww. załączników, należy dołączyć jego kopię potwierdzoną za zgodność z oryginałem.</t>
    </r>
  </si>
  <si>
    <t>OSOBA UPOWAŻNIONA DO PODPISYWANIA I ZŁOŻENIA WNIOSKU O UDZIELENIE GRANTU WRAZ Z ZAŁĄCZNIKAMI</t>
  </si>
  <si>
    <t xml:space="preserve">
………………………………………….
podpis upoważnionej osoby
(imię i nazwisko)</t>
  </si>
  <si>
    <t>7. INNY ZAŁĄCZNIK (PODAJ NAZWĘ)</t>
  </si>
  <si>
    <t xml:space="preserve">Wzór załącznika nr 4 do formularza nr 2B wniosku o udzielenie grantu                                                                   </t>
  </si>
  <si>
    <t>(imię i nazwisko oraz nr dowodu osobistego osoby upoważnionej do reprezentowania niniejszym pełnomocnictwem),</t>
  </si>
  <si>
    <t xml:space="preserve">do wykonywania następujących czynności związanych z ubieganiem się o grant na wymianę źródła/-eł ciepła służącego/-ych nieruchomości/-om należącej/-ych do Gminy ……………………, </t>
  </si>
  <si>
    <t xml:space="preserve">                                                                                                                                   (nazwa gminy)</t>
  </si>
  <si>
    <t xml:space="preserve">     (imię i nazwisko, nr dowodu osobistego)</t>
  </si>
  <si>
    <t>podpis (imię i nazwisko) udzielającego pełnomocnictwa</t>
  </si>
  <si>
    <r>
      <rPr>
        <i/>
        <vertAlign val="superscript"/>
        <sz val="9"/>
        <color theme="1"/>
        <rFont val="Times New Roman"/>
        <family val="1"/>
        <charset val="238"/>
      </rPr>
      <t xml:space="preserve">* </t>
    </r>
    <r>
      <rPr>
        <i/>
        <sz val="9"/>
        <color theme="1"/>
        <rFont val="Times New Roman"/>
        <family val="1"/>
        <charset val="238"/>
      </rPr>
      <t xml:space="preserve">Zakres określony w pkt 1-4 Pełnomocnictwa to zakres obligatoryjny na etapie składania wniosku o udzielanie grantu. Zakres określony w pkt 5-7 należy usunąć, jeśli nie dotyczy Grantobiorcy.
</t>
    </r>
  </si>
  <si>
    <t xml:space="preserve">        podpis (imię i nazwisko) 
 przyjmującego pełnomocnictwo </t>
  </si>
  <si>
    <t>Wzór załącznika nr 3 do formularza nr 2B wniosku o udzielenie grantu</t>
  </si>
  <si>
    <t xml:space="preserve">                                                                                                                              podpis (imię i nazwisko)                                                                                                            osoby upoważnionej do reprezentowania gminy</t>
  </si>
  <si>
    <t xml:space="preserve">Wzór załącznika nr 2 do formularza nr 2B wniosku o udzielenie grantu                                                                      </t>
  </si>
  <si>
    <t>Oświadczam, że wszystkie okna zamontowane w ogrzewanych pomieszczeniach objętych wsparciem lokali mieszkalnych budynku wielorodzinnego/ całego objętego wsparciem budynku wielorodzinnego* zlokalizowanego:</t>
  </si>
  <si>
    <t xml:space="preserve">                                     (adres nieruchomości: miejscowość, ulica, numer domu, kod pocztowy)</t>
  </si>
  <si>
    <t xml:space="preserve">                                                                                                                       podpis (imię i nazwisko)                                                                                                    osoby upoważnionej do reprezentowania gminy</t>
  </si>
  <si>
    <t>Wzór załącznika nr 1 do formularza nr 2B wniosku o udzielenie grantu</t>
  </si>
  <si>
    <r>
      <rPr>
        <b/>
        <sz val="11"/>
        <color theme="1"/>
        <rFont val="Times New Roman"/>
        <family val="1"/>
        <charset val="238"/>
      </rPr>
      <t>II.A. POTWIERDZENIE PRZEZ GRANTOBIORCĘ PRAWA WŁASNOŚCI DO LOKALU MIESZKALNEGO</t>
    </r>
    <r>
      <rPr>
        <sz val="11"/>
        <color theme="1"/>
        <rFont val="Times New Roman"/>
        <family val="1"/>
        <charset val="238"/>
      </rPr>
      <t xml:space="preserve">
</t>
    </r>
    <r>
      <rPr>
        <i/>
        <sz val="10"/>
        <color theme="1"/>
        <rFont val="Times New Roman"/>
        <family val="1"/>
        <charset val="238"/>
      </rPr>
      <t>Podaj wszystkie wymagane poniżej informacje dotyczące lokalu mieszkalnego</t>
    </r>
  </si>
  <si>
    <r>
      <rPr>
        <b/>
        <sz val="10"/>
        <color theme="1"/>
        <rFont val="Times New Roman"/>
        <family val="1"/>
        <charset val="238"/>
      </rPr>
      <t>II.A.1. KSIĘGA WIECZYSTA</t>
    </r>
    <r>
      <rPr>
        <sz val="10"/>
        <color theme="1"/>
        <rFont val="Times New Roman"/>
        <family val="1"/>
        <charset val="238"/>
      </rPr>
      <t xml:space="preserve">
</t>
    </r>
    <r>
      <rPr>
        <i/>
        <sz val="10"/>
        <color theme="1"/>
        <rFont val="Times New Roman"/>
        <family val="1"/>
        <charset val="238"/>
      </rPr>
      <t>Jeżeli nieruchomość posiada księgę wieczystą, w polu poniżej wpisz jej numer elektroniczny. W przypadku, gdy księdze wieczystej nie nadano jeszcze elektronicznego numeru, wpisz „Brak elektronicznego numeru księgi wieczystej . W tego typu przypadku dołącz jako załącznik do Karty lokalu mieszkalnego oryginał lub potwierdzoną za zgodność z oryginałem kopię Odpisu lub Wyciągu z księgi wieczystej dla nieruchomości, nie starszy niż 3 miesiące na dzień składania wniosku o udzielenie grantu. Natomiast gdy ww. nieruchomość nie posiada księgi wieczystej, w polu poniżej wpisz „Brak księgi wieczystej”.</t>
    </r>
  </si>
  <si>
    <r>
      <t xml:space="preserve">II.A.2. INNY DOKUMENT POTWIERDZAJĄCY PRAWO WŁASNOŚCI
</t>
    </r>
    <r>
      <rPr>
        <i/>
        <sz val="10"/>
        <color theme="1"/>
        <rFont val="Times New Roman"/>
        <family val="1"/>
        <charset val="238"/>
      </rPr>
      <t>Jeżeli istnieją rozbieżności pomiędzy wpisami w księdze wieczystej a stanem faktycznym lub w przypadku braku księgi wieczystej, w polu poniżej wpisz nazwę innego/-ych dokumentów potwierdzającego/ych prawo własności do nieruchomości (np. wypis aktu dziedziczenia, prawomocne postanowienie o stwierdzeniu nabycia spadku, wypis aktu notarialnego, wypis z rejestru gruntów itp.). Jeżeli nieruchomość posiada księgę wieczystą i dane w niej zawarte są zgodne ze stanem faktycznym, w polu poniżej wpisz „Nie dotyczy”.</t>
    </r>
  </si>
  <si>
    <r>
      <t xml:space="preserve">IV.A. OPIS INDYWIDUALNEGO ZAKRESU RZECZOWEGO PRZEDSIĘWZIĘCIA
</t>
    </r>
    <r>
      <rPr>
        <i/>
        <sz val="10"/>
        <color theme="1"/>
        <rFont val="Times New Roman"/>
        <family val="1"/>
        <charset val="238"/>
      </rPr>
      <t xml:space="preserve">Wskaż cały zakres rzeczowy przedsięwzięcia, wypełniając pkt IV.A.1. oraz pkt IV.A.2., związany w całości tylko i wyłącznie z tym lokalem mieszkalnym (pomiń zakres rzeczowy wspólny dla kilku lokali mieszkalnych, jak np. montaż wspólnego źródła ciepła, który wykazywany jest we wniosku o udzielenie grantu).
Zakres rzeczowy kwalifikowalny (pkt IV.A.1.) obejmuje wydatki, które mieszczą się w katalogu wydatków kwalifikowalnych oraz spełniają warunki kwalifikowalności określone w pkt VII Ogłoszenia o rozpoczęciu realizacji projektu grantowego 
i o refundację których ubiega się Grantobiorca (na nie zostanie przyznany grant).
Zakres rzeczowy niekwalifikowalny (pkt IV.A.2.) obejmuje pozostałe wydatki, które nie zostały ujęte w zakresie kwalifikowalnym (finansowane są w 100% przez Grantobiorcę).
Pamiętaj, że cały zakres rzeczowy opisany w sporządzonym dla nieruchomości Uproszczonym audycie energetycznym jako stan docelowy, musi zostać uwzględniony w ww. punktach (w zakresie związanym z tym lokalem mieszkalnym) oraz w adekwatnym punkcie we wniosku o udzielenie grantu (w zakresie związanym z elementami wspólnymi, np. zbiorczym źródłem ciepła), przy czym wymianę wysokoemisyjnego źródła ciepła można wykazać wyłącznie jako koszt kwalifikowalny. Obowiązkowo należy wykazać również zakres rzeczowy bezwzględnie konieczny do wykonania modernizacji źródła ciepła opisanej w Uproszczonym audycie energetycznym, a który nie został w nim bezpośrednio wymieniony, ze względu na uproszczony charakter ww. dokumentu (np. modernizacja pomieszczenia pełniącego funkcje kotłowni, jeśli jest bezwzględnie konieczna dla montażu nowego indywidualnego źródła ciepła). Obowiązkowym elementem przedsięwzięcia jest również system zarządzania energią, jeśli przed wymianą źródła ciepła nie było go w lokalu mieszkalnym lub też był, ale wymaga wymiany w następstwie modernizacji źródła ciepła. </t>
    </r>
    <r>
      <rPr>
        <b/>
        <i/>
        <sz val="10"/>
        <color theme="1"/>
        <rFont val="Times New Roman"/>
        <family val="1"/>
        <charset val="238"/>
      </rPr>
      <t>Uwaga: niespełnienie ww. warunku dot. systemu zarządzania energią skutkuje odrzuceniem wniosku o udzielenie grantu bez możliwości poprawy.</t>
    </r>
  </si>
  <si>
    <r>
      <t xml:space="preserve">IV.A.1. INDYWIDUALNY ZAKRES RZECZOWY PRZEDSIĘWZIĘCIA (KWALIFIKOWALNY)
</t>
    </r>
    <r>
      <rPr>
        <i/>
        <sz val="10"/>
        <color theme="1"/>
        <rFont val="Times New Roman"/>
        <family val="1"/>
        <charset val="238"/>
      </rPr>
      <t xml:space="preserve">Poniżej w ośmiu punktach (tzw. kategoriach wydatków) przedstawiono katalog potencjalnych wydatków kwalifikowalnych. Należy odnieść się do każdej kategorii wydatku opisując zakres rzeczowy, jaki w jej ramach Grantobiorca wykonał/ wykona i z tego tytułu poniósł/ poniesie wydatki, o refundację których ubiega się, który  związany jest wyłącznie z tym lokalem mieszkalnym (tj. wydatki indywidualnie przypisane w całości tylko i wyłącznie do tego lokalu mieszkalnego). Jeżeli w ramach danego punktu nie przewidziano wydatków kwalifikowalnych, należy wpisać „Nie dotyczy”. Jeżeli w ramach danej kategorii wydatku przewidziano wydatki kwalifikowalne, należy podać ich wartość (w PLN, w zaokrągleniu do dwóch miejsc po przecinku). </t>
    </r>
    <r>
      <rPr>
        <b/>
        <i/>
        <sz val="10"/>
        <color theme="1"/>
        <rFont val="Times New Roman"/>
        <family val="1"/>
        <charset val="238"/>
      </rPr>
      <t>Należy podawać wartość netto (możliwość odzyskania całości/ części VAT) lub brutto (brak możliwości odzyskania VAT) - zgodnie z wyjaśnieniami w pkt VI.B wniosku.</t>
    </r>
    <r>
      <rPr>
        <i/>
        <sz val="10"/>
        <color theme="1"/>
        <rFont val="Times New Roman"/>
        <family val="1"/>
        <charset val="238"/>
      </rPr>
      <t xml:space="preserve">
Co należy/ można zawrzeć w ramach każdej z wymienionych kategorii wydatku, opisano szczegółowo w Instrukcji do wypełniania wniosku o udzielenie grantu. 
Dla modernizacji wspólnych źródeł ciepła (jako stan początkowy i/lub docelowy) nie obowiązuje limit wsparcia. Przewidziane w tego typu przedsięwzięciach wydatki kwalifikowalne podlegają ocenie pod kątem ich zasadności i adekwatności (patrz kryteria wyboru Grantobiorcow). W związku z powyższym opis wydatków w ramach poszczególnych kategorii musi być na tyle szczegółowy aby umożliwiał ich ocenę w ramach ww. kryterium. </t>
    </r>
    <r>
      <rPr>
        <b/>
        <i/>
        <sz val="10"/>
        <color theme="1"/>
        <rFont val="Times New Roman"/>
        <family val="1"/>
        <charset val="238"/>
      </rPr>
      <t>Uwaga: przeszacowanie łącznych kosztów kwalifikowalnych o więcej niż 15 % skutkuje odrzuceniem wniosku o udzielenie grantu bez możliwości poprawy.</t>
    </r>
  </si>
  <si>
    <r>
      <t xml:space="preserve">6. MIKROINSTALACJE OZE NA CELE NIE ZWIĄZANE Z OGRZEWANIEM 
</t>
    </r>
    <r>
      <rPr>
        <b/>
        <i/>
        <sz val="10"/>
        <color theme="1"/>
        <rFont val="Times New Roman"/>
        <family val="1"/>
        <charset val="238"/>
      </rPr>
      <t>Uwaga: moc instalacji do produkcji energii elektrycznej musi być obliczona tak, aby zaspokajać wyłącznie potrzeby lokalu mieszkalnego. Niespełnienie ww. warunku skutkuje odrzuceniem wniosku o udzielenie grantu bez możliwości poprawy.</t>
    </r>
  </si>
  <si>
    <r>
      <rPr>
        <b/>
        <sz val="10"/>
        <color theme="1"/>
        <rFont val="Times New Roman"/>
        <family val="1"/>
        <charset val="238"/>
      </rPr>
      <t xml:space="preserve">WYDATKI KWALIFIKOWALNE KATEGORII WYDATKU NR 7 (w PLN, w zaokrągleniu do dwóch miejsc po przecinku) </t>
    </r>
    <r>
      <rPr>
        <i/>
        <sz val="10"/>
        <color theme="1"/>
        <rFont val="Times New Roman"/>
        <family val="1"/>
        <charset val="238"/>
      </rPr>
      <t>Uwaga: wsparcie z tytułu ich poniesienia (zakres wspólny plus indywidualny) nie może przekroczyć 50 % łącznej całkowitej kwoty wsparcia, określonej w pkt VI.B. wniosku o udzielenie grantu.</t>
    </r>
  </si>
  <si>
    <r>
      <rPr>
        <i/>
        <vertAlign val="superscript"/>
        <sz val="9"/>
        <color theme="1"/>
        <rFont val="Times New Roman"/>
        <family val="1"/>
        <charset val="238"/>
      </rPr>
      <t xml:space="preserve">* </t>
    </r>
    <r>
      <rPr>
        <i/>
        <sz val="9"/>
        <color theme="1"/>
        <rFont val="Times New Roman"/>
        <family val="1"/>
        <charset val="238"/>
      </rPr>
      <t xml:space="preserve">Wykreślić niewłaściwe.
</t>
    </r>
  </si>
  <si>
    <r>
      <t xml:space="preserve">IV.A.2. INDYWIDUALNY ZAKRES RZECZOWY PRZEDSIĘWZIĘCIA (NIEKWALIFIKOWALNY)
</t>
    </r>
    <r>
      <rPr>
        <i/>
        <sz val="10"/>
        <color theme="1"/>
        <rFont val="Times New Roman"/>
        <family val="1"/>
        <charset val="238"/>
      </rPr>
      <t>W poniższym polu opisz niekwalifikowalny zakres rzeczowy przedsięwzięcia związany wyłącznie z tym lokalem mieszkalnym (tj. wydatki indywidualnie przypisane w całości tylko i wyłącznie do tego lokalu mieszkalnego), który nie został wykazany w zakresie kwalifikowalnym i jednocześnie:
-  obejmuje stan docelowy przedsięwzięcia określony w Uproszczonym audycie energetycznym,
-  jest bezwzględnie konieczny do wykonania modernizacji źródła ciepła opisanej w Uproszczonym audycie energetycznym.
Można przedstawić w nim również działania związane z wykonaniem ułatwień w dostępie do obsługi urządzeń przez osoby niepełnosprawne, jeśli zostały wykonane/ zaplanowane przez Grantobiorcę w ramach przedsięwzięcia i nie wykazano ich jednocześnie w zakresie kwalifikowalnym.</t>
    </r>
  </si>
  <si>
    <r>
      <rPr>
        <b/>
        <sz val="11"/>
        <color theme="1"/>
        <rFont val="Times New Roman"/>
        <family val="1"/>
        <charset val="238"/>
      </rPr>
      <t xml:space="preserve">IV.B. SYSTEM ZARZĄDZANIA ENERGIĄ W LOKALU MIESZKALNYM
</t>
    </r>
    <r>
      <rPr>
        <i/>
        <sz val="10"/>
        <color theme="1"/>
        <rFont val="Times New Roman"/>
        <family val="1"/>
        <charset val="238"/>
      </rPr>
      <t xml:space="preserve">Jeśli ani w zakresie kwalifikowalnym ani niekwalifikowalnym przedsięwzięcia opisanym w Karcie lokalu mieszkalnego nie przewidziano  wydatków związanych z systemem zarządzania energią, należy wypełnić niniejszy pkt. 
W polu poniżej wskaż elementy systemu zarządzania energią wykorzystywane w lokalu mieszkalnym przed wykonaniem wymiany źródła ciepła i które jednocześnie są/ będą wykorzystywane przez nowe źródło ciepła. Definicję systemu zarządzania energią podano w Instrukcji wypełniania wniosku o udzielenie grantu. </t>
    </r>
    <r>
      <rPr>
        <b/>
        <i/>
        <sz val="10"/>
        <color theme="1"/>
        <rFont val="Times New Roman"/>
        <family val="1"/>
        <charset val="238"/>
      </rPr>
      <t>Uwaga: niespełnienie ww. warunku dot. systemu zarządzania energią skutkuje odrzuceniem wniosku bez możliwości poprawy.</t>
    </r>
  </si>
  <si>
    <r>
      <rPr>
        <b/>
        <sz val="10"/>
        <color theme="1"/>
        <rFont val="Times New Roman"/>
        <family val="1"/>
        <charset val="238"/>
      </rPr>
      <t xml:space="preserve">1. UPROSZCZONY AUDYT ENERGETYCZNY DLA LOKALU MIESZKALNEGO 
</t>
    </r>
    <r>
      <rPr>
        <i/>
        <sz val="9"/>
        <color theme="1"/>
        <rFont val="Times New Roman"/>
        <family val="1"/>
        <charset val="238"/>
      </rPr>
      <t xml:space="preserve">Załącznik obligatoryjny.  Należy dołączyć jego oryginał.
</t>
    </r>
    <r>
      <rPr>
        <b/>
        <i/>
        <sz val="9"/>
        <color theme="1"/>
        <rFont val="Times New Roman"/>
        <family val="1"/>
        <charset val="238"/>
      </rPr>
      <t>Niedołączenie Uproszczonego audytu energetycznego dla objętego wsparciem lokalu mieszkalnego skutkuje odrzuceniem wniosku bez możliwości jego poprawy.</t>
    </r>
  </si>
  <si>
    <r>
      <rPr>
        <b/>
        <sz val="10"/>
        <color theme="1"/>
        <rFont val="Times New Roman"/>
        <family val="1"/>
        <charset val="238"/>
      </rPr>
      <t>3. INNY DOKUMENT POTWIERDZAJĄCY PRAWO WŁASNOŚCI</t>
    </r>
    <r>
      <rPr>
        <sz val="10"/>
        <color theme="1"/>
        <rFont val="Times New Roman"/>
        <family val="1"/>
        <charset val="238"/>
      </rPr>
      <t xml:space="preserve">
</t>
    </r>
    <r>
      <rPr>
        <i/>
        <sz val="9"/>
        <color theme="1"/>
        <rFont val="Times New Roman"/>
        <family val="1"/>
        <charset val="238"/>
      </rPr>
      <t>Załącznik obligatoryjny jeśli istnieją rozbieżności pomiędzy wpisami w księdze wieczystej a stanem faktycznym lub w przypadku braku księgi wieczystej. Należy dołączyć kopie potwierdzone za zgodność z oryginałem wszystkich dokumentów wskazanych w pkt II.A.2. Karty lokalu mieszkalnego.</t>
    </r>
  </si>
  <si>
    <t xml:space="preserve">                                                                                                         podpis (imię i nazwisko)                                                                                                     osoby upoważnionej do reprezentowania gminy</t>
  </si>
  <si>
    <r>
      <t xml:space="preserve">VI.B. KOSZTORYS/ MONTAŻ FINANSOWY INWESTYCJI
</t>
    </r>
    <r>
      <rPr>
        <i/>
        <sz val="10"/>
        <color theme="1"/>
        <rFont val="Times New Roman"/>
        <family val="1"/>
        <charset val="238"/>
      </rPr>
      <t xml:space="preserve">Wypełnij poniższą tabelę w zakresie wydatków kwalifikowalnych i niekwalifikowalnych (wspólnych i indywidualnych). Kwoty należy podawać w PLN, zaokrągleniu do dwóch miejsc po przecinku. W obliczeniach należy oprzeć się o np. wystawione faktury/ rachunki/ zawarte umowy/ wystawione zlecenia (dot. m. in. już zrealizowanego zakresu rzeczowego przedsięwzięcia) lub o szacunki określone w oparciu o wstępne rozpoznanie rynku (np. porównanie ofert internetowych/ zapytania do wykonawców, itp.). 
</t>
    </r>
    <r>
      <rPr>
        <i/>
        <u/>
        <sz val="10"/>
        <color theme="1"/>
        <rFont val="Times New Roman"/>
        <family val="1"/>
        <charset val="238"/>
      </rPr>
      <t xml:space="preserve">Schemat postępowania dla wydatków kwalifikowalnych zakresu wspólnego:
</t>
    </r>
    <r>
      <rPr>
        <b/>
        <i/>
        <sz val="10"/>
        <color theme="1"/>
        <rFont val="Times New Roman"/>
        <family val="1"/>
        <charset val="238"/>
      </rPr>
      <t xml:space="preserve">Jeżeli w pkt. VI.A.1. zaznaczono odpowiedź „TAK” należy w kwalifikowalnych wydatkach uwzględnić wyłącznie ich wartość netto. Jeśli zaznaczono odpowiedź „NIE”, należy podać ich wartość brutto.
</t>
    </r>
    <r>
      <rPr>
        <i/>
        <sz val="10"/>
        <color theme="1"/>
        <rFont val="Times New Roman"/>
        <family val="1"/>
        <charset val="238"/>
      </rPr>
      <t xml:space="preserve">KROK 1: w kolumnie nr 1 wskaż łączną wartość kwalifikowalnego zakresu rzeczowego przedsięwzięcia, określonego w pkt V.C.1. wniosku (netto lub brutto zgodnie z wyjaśnieniem powyżej).
KROK 2: jeśli ma zastosowanie którykolwiek ze współczynników powierzchni, o których mowa w pkt IV.B.3. oraz pkt IV.B.4. wniosku, wydatki kwalifikowalne z kolumny nr 1 pomniejszone zostaną z jego/ ich uwzględnieniem, a wynik wykazany w kolumnie nr 2. Jeśli nie ma zastosowania żaden z ww. współczynników powierzchni, kwota z kolumny nr 1 przepisana zostanie do kolumny nr 2.
KROK 3: w kolumnie nr 3 wykazana zostanie kwota grantu z uwzględnieniem maksymalnego poziomu wsparcia, tj. 70 % wartości wydatków kwalifikowalnych wskazanej w kolumnie nr 2 (kolumna nr 2 x 0,7). 
KROK 4: w kolumnie nr 4 wykazany zostanie wnioskowany poziom wsparcia wyrażony w %  (kolumna nr 3/ kolumna nr 2 x100).
KROK 5: w kolumnie nr 5 wykazany zostanie wkład własny Grantobiorcy w wydatkach kwalifikowalnych (kolumna nr 2 – kolumna nr 3).
</t>
    </r>
    <r>
      <rPr>
        <i/>
        <u/>
        <sz val="10"/>
        <color theme="1"/>
        <rFont val="Times New Roman"/>
        <family val="1"/>
        <charset val="238"/>
      </rPr>
      <t xml:space="preserve">Schemat postępowania dla wydatków kwalifikowalnych zakresów indywidualnych:
</t>
    </r>
    <r>
      <rPr>
        <i/>
        <sz val="10"/>
        <color theme="1"/>
        <rFont val="Times New Roman"/>
        <family val="1"/>
        <charset val="238"/>
      </rPr>
      <t xml:space="preserve">KROK 1: w kolumnie nr 6 wpisz kwotę stanowiącą sumę kwot podanych w pkt IV.A.1. w dołączonych Kartach lokalu mieszkalnego. Kwota z kolumny nr 6 przepisana zostanie do kolumny nr 7, ponieważ dla zakresu indywidualnego brak współczynników powierzchni.
KROK 2: w kolumnie nr 8, 9 i 10 wyliczone i wskazane zostaną wartości zgodnie z informacjami zawartymi w tych kolumnach.
</t>
    </r>
    <r>
      <rPr>
        <i/>
        <u/>
        <sz val="10"/>
        <color theme="1"/>
        <rFont val="Times New Roman"/>
        <family val="1"/>
        <charset val="238"/>
      </rPr>
      <t>Schemat postępowania dla łącznych wydatków kwalifikowalnych</t>
    </r>
    <r>
      <rPr>
        <i/>
        <sz val="10"/>
        <color theme="1"/>
        <rFont val="Times New Roman"/>
        <family val="1"/>
        <charset val="238"/>
      </rPr>
      <t xml:space="preserve">:
KROK 1: w kolumnie nr 11, 12 i 13 wyliczone i wskazane zostaną kwoty stanowiące sumy kwot z odpowiadających im kolumn dla zakresu wspólnego i indywidualnego.
KROK 2: w kolumnie nr 14 i 15 wyliczone i wskazane zostaną wartości zgodnie z informacjami zawartymi w tych kolumnach.
</t>
    </r>
    <r>
      <rPr>
        <i/>
        <u/>
        <sz val="10"/>
        <color theme="1"/>
        <rFont val="Times New Roman"/>
        <family val="1"/>
        <charset val="238"/>
      </rPr>
      <t xml:space="preserve">Schemat postępowania dla łącznych wydatków niekwalifikowalnych i całkowitych:
</t>
    </r>
    <r>
      <rPr>
        <i/>
        <sz val="10"/>
        <color theme="1"/>
        <rFont val="Times New Roman"/>
        <family val="1"/>
        <charset val="238"/>
      </rPr>
      <t>KROK 1. określ łączną wartość brutto całego zakresu rzeczowego projektu, określonego w pkt V.C.1 i V.C.2. wniosku oraz w dołączonych do wniosku Kartach lokalu mieszkalnego i wpisz ją do kolumny nr 18. 
KROK 2: w kolumnie nr 16 wskazana zostanie wartość wydatków niekwalifikowalnych (kolumna nr 18 – kolumna nr 12) i powtórzona w kolumnie nr 17, ponieważ wydatki niekwalifikowalne są pokrywane w całości przez Grantobiorcę. 
Dodatkowe informacje oraz przykłady wyliczeń znajdują się w Instrukcji wypełniania wniosku o udzielenie grantu.</t>
    </r>
  </si>
  <si>
    <r>
      <t xml:space="preserve">WARTOŚĆ WYDATKÓW KWALIFIKOWALNYCH Z UWZGLĘDNIENIEM WSPOŁCZYNNIKÓW POWIERZCHNI
</t>
    </r>
    <r>
      <rPr>
        <sz val="9"/>
        <color theme="1"/>
        <rFont val="Times New Roman"/>
        <family val="1"/>
        <charset val="238"/>
      </rPr>
      <t>(kwota równa podanej w kolumnie nr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</si>
</sst>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F800]dddd\,\ mmmm\ dd\,\ yyyy"/>
    <numFmt numFmtId="166" formatCode="0.000000"/>
    <numFmt numFmtId="167" formatCode="[$-415]mmm\ yy;@"/>
  </numFmts>
  <fonts count="28" x14ac:knownFonts="1">
    <font>
      <sz val="11"/>
      <color theme="1"/>
      <name val="Calibri"/>
      <family val="2"/>
      <scheme val="minor"/>
    </font>
    <font>
      <sz val="11"/>
      <color theme="1"/>
      <name val="Times New Roman"/>
      <family val="1"/>
      <charset val="238"/>
    </font>
    <font>
      <sz val="11"/>
      <color theme="1"/>
      <name val="Calibri"/>
      <family val="2"/>
      <scheme val="minor"/>
    </font>
    <font>
      <u/>
      <sz val="11"/>
      <color theme="10"/>
      <name val="Calibri"/>
      <family val="2"/>
      <scheme val="minor"/>
    </font>
    <font>
      <sz val="9"/>
      <color theme="1"/>
      <name val="Arial"/>
      <family val="2"/>
      <charset val="238"/>
    </font>
    <font>
      <b/>
      <i/>
      <sz val="9"/>
      <color theme="1"/>
      <name val="Times New Roman"/>
      <family val="1"/>
      <charset val="238"/>
    </font>
    <font>
      <i/>
      <sz val="9"/>
      <color theme="1"/>
      <name val="Times New Roman"/>
      <family val="1"/>
      <charset val="238"/>
    </font>
    <font>
      <b/>
      <sz val="11"/>
      <color theme="1"/>
      <name val="Times New Roman"/>
      <family val="1"/>
      <charset val="238"/>
    </font>
    <font>
      <b/>
      <vertAlign val="superscript"/>
      <sz val="11"/>
      <color theme="1"/>
      <name val="Times New Roman"/>
      <family val="1"/>
      <charset val="238"/>
    </font>
    <font>
      <sz val="9"/>
      <color theme="1"/>
      <name val="Times New Roman"/>
      <family val="1"/>
      <charset val="238"/>
    </font>
    <font>
      <i/>
      <vertAlign val="superscript"/>
      <sz val="9"/>
      <color theme="1"/>
      <name val="Times New Roman"/>
      <family val="1"/>
      <charset val="238"/>
    </font>
    <font>
      <i/>
      <sz val="10"/>
      <color theme="1"/>
      <name val="Times New Roman"/>
      <family val="1"/>
      <charset val="238"/>
    </font>
    <font>
      <sz val="10"/>
      <color theme="1"/>
      <name val="Times New Roman"/>
      <family val="1"/>
      <charset val="238"/>
    </font>
    <font>
      <b/>
      <sz val="10"/>
      <color theme="1"/>
      <name val="Times New Roman"/>
      <family val="1"/>
      <charset val="238"/>
    </font>
    <font>
      <b/>
      <sz val="9"/>
      <color theme="1"/>
      <name val="Times New Roman"/>
      <family val="1"/>
      <charset val="238"/>
    </font>
    <font>
      <b/>
      <i/>
      <sz val="10"/>
      <color theme="1"/>
      <name val="Times New Roman"/>
      <family val="1"/>
      <charset val="238"/>
    </font>
    <font>
      <i/>
      <u/>
      <sz val="10"/>
      <color theme="1"/>
      <name val="Times New Roman"/>
      <family val="1"/>
      <charset val="238"/>
    </font>
    <font>
      <sz val="11"/>
      <color theme="1"/>
      <name val="The Serif Hand Light"/>
      <family val="4"/>
    </font>
    <font>
      <sz val="11"/>
      <color theme="10"/>
      <name val="Times New Roman"/>
      <family val="1"/>
      <charset val="238"/>
    </font>
    <font>
      <i/>
      <sz val="10"/>
      <name val="Times New Roman"/>
      <family val="1"/>
      <charset val="238"/>
    </font>
    <font>
      <b/>
      <sz val="10"/>
      <name val="Times New Roman"/>
      <family val="1"/>
      <charset val="238"/>
    </font>
    <font>
      <vertAlign val="superscript"/>
      <sz val="10"/>
      <color theme="1"/>
      <name val="Times New Roman"/>
      <family val="1"/>
      <charset val="238"/>
    </font>
    <font>
      <vertAlign val="superscript"/>
      <sz val="9"/>
      <color theme="1"/>
      <name val="Times New Roman"/>
      <family val="1"/>
      <charset val="238"/>
    </font>
    <font>
      <b/>
      <i/>
      <sz val="10"/>
      <name val="Times New Roman"/>
      <family val="1"/>
      <charset val="238"/>
    </font>
    <font>
      <b/>
      <sz val="11"/>
      <name val="Times New Roman"/>
      <family val="1"/>
      <charset val="238"/>
    </font>
    <font>
      <sz val="14"/>
      <color theme="1"/>
      <name val="Times New Roman"/>
      <family val="1"/>
      <charset val="238"/>
    </font>
    <font>
      <i/>
      <sz val="11"/>
      <color theme="1"/>
      <name val="Times New Roman"/>
      <family val="1"/>
      <charset val="238"/>
    </font>
    <font>
      <b/>
      <i/>
      <sz val="11"/>
      <color theme="1"/>
      <name val="Times New Roman"/>
      <family val="1"/>
      <charset val="23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cellStyleXfs>
  <cellXfs count="571">
    <xf numFmtId="0" fontId="0" fillId="0" borderId="0" xfId="0"/>
    <xf numFmtId="0" fontId="1" fillId="0" borderId="0" xfId="0" applyFont="1"/>
    <xf numFmtId="0" fontId="0" fillId="0" borderId="0" xfId="0" applyAlignment="1">
      <alignment vertical="top"/>
    </xf>
    <xf numFmtId="0" fontId="4" fillId="0" borderId="0" xfId="0" applyFont="1" applyAlignment="1">
      <alignment vertical="top" wrapText="1"/>
    </xf>
    <xf numFmtId="0" fontId="6" fillId="0" borderId="0" xfId="0" applyFont="1" applyAlignment="1">
      <alignment vertical="center" wrapText="1"/>
    </xf>
    <xf numFmtId="0" fontId="9" fillId="0" borderId="0" xfId="0" applyFont="1" applyAlignment="1">
      <alignment vertical="top" wrapText="1"/>
    </xf>
    <xf numFmtId="0" fontId="6" fillId="0" borderId="0" xfId="0" applyFont="1" applyAlignment="1">
      <alignment wrapText="1"/>
    </xf>
    <xf numFmtId="0" fontId="1" fillId="2" borderId="5" xfId="0" applyFont="1" applyFill="1" applyBorder="1"/>
    <xf numFmtId="0" fontId="1" fillId="2" borderId="4" xfId="0" applyFont="1" applyFill="1" applyBorder="1"/>
    <xf numFmtId="0" fontId="1" fillId="2" borderId="6" xfId="0" applyFont="1" applyFill="1" applyBorder="1"/>
    <xf numFmtId="0" fontId="1" fillId="2" borderId="7" xfId="0" applyFont="1" applyFill="1" applyBorder="1"/>
    <xf numFmtId="0" fontId="1" fillId="2" borderId="0" xfId="0" applyFont="1" applyFill="1" applyBorder="1"/>
    <xf numFmtId="0" fontId="1" fillId="2" borderId="8" xfId="0" applyFont="1" applyFill="1" applyBorder="1"/>
    <xf numFmtId="0" fontId="1" fillId="2" borderId="34" xfId="0" applyFont="1" applyFill="1" applyBorder="1"/>
    <xf numFmtId="0" fontId="1" fillId="2" borderId="35" xfId="0" applyFont="1" applyFill="1" applyBorder="1"/>
    <xf numFmtId="0" fontId="1" fillId="2" borderId="36" xfId="0" applyFont="1" applyFill="1" applyBorder="1"/>
    <xf numFmtId="2" fontId="1" fillId="5" borderId="15" xfId="0" applyNumberFormat="1" applyFont="1" applyFill="1" applyBorder="1" applyAlignment="1">
      <alignment horizontal="center" vertical="center" wrapText="1"/>
    </xf>
    <xf numFmtId="0" fontId="11" fillId="4" borderId="15"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7" fillId="0" borderId="0" xfId="0" applyFont="1"/>
    <xf numFmtId="0" fontId="7" fillId="4" borderId="1" xfId="0" applyFont="1" applyFill="1" applyBorder="1" applyAlignment="1">
      <alignment horizontal="left" vertical="top"/>
    </xf>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14" fillId="4" borderId="8" xfId="0" applyFont="1" applyFill="1" applyBorder="1" applyAlignment="1">
      <alignment horizontal="center" vertical="center" wrapText="1"/>
    </xf>
    <xf numFmtId="0" fontId="6" fillId="0" borderId="0" xfId="0" applyFont="1" applyBorder="1" applyAlignment="1">
      <alignment horizontal="center" vertical="center" wrapText="1"/>
    </xf>
    <xf numFmtId="0" fontId="1" fillId="0" borderId="0" xfId="0" applyFont="1" applyBorder="1" applyAlignment="1">
      <alignment horizontal="left"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1" fillId="0" borderId="13" xfId="0" applyNumberFormat="1" applyFont="1" applyBorder="1" applyAlignment="1" applyProtection="1">
      <alignment horizontal="center" vertical="center" wrapText="1"/>
      <protection locked="0"/>
    </xf>
    <xf numFmtId="0" fontId="14" fillId="5" borderId="32" xfId="0" applyFont="1" applyFill="1" applyBorder="1" applyAlignment="1" applyProtection="1">
      <alignment horizontal="center" vertical="top" wrapText="1"/>
      <protection locked="0"/>
    </xf>
    <xf numFmtId="0" fontId="14" fillId="5" borderId="45" xfId="0" applyFont="1" applyFill="1" applyBorder="1" applyAlignment="1" applyProtection="1">
      <alignment horizontal="center" vertical="top"/>
      <protection locked="0"/>
    </xf>
    <xf numFmtId="0" fontId="1" fillId="0" borderId="14" xfId="0" applyFont="1" applyBorder="1" applyAlignment="1" applyProtection="1">
      <alignment horizontal="center" vertical="center" wrapText="1"/>
      <protection locked="0"/>
    </xf>
    <xf numFmtId="0" fontId="14" fillId="5" borderId="29" xfId="0" applyFont="1" applyFill="1" applyBorder="1" applyAlignment="1" applyProtection="1">
      <alignment horizontal="center" vertical="top" wrapText="1"/>
      <protection locked="0"/>
    </xf>
    <xf numFmtId="0" fontId="14" fillId="5" borderId="30" xfId="0" applyFont="1" applyFill="1" applyBorder="1" applyAlignment="1" applyProtection="1">
      <alignment horizontal="center" vertical="top"/>
      <protection locked="0"/>
    </xf>
    <xf numFmtId="2" fontId="1" fillId="0" borderId="15" xfId="0" applyNumberFormat="1" applyFont="1" applyBorder="1" applyAlignment="1" applyProtection="1">
      <alignment horizontal="center" vertical="center" wrapText="1"/>
      <protection locked="0"/>
    </xf>
    <xf numFmtId="2" fontId="1" fillId="0" borderId="13" xfId="0" applyNumberFormat="1" applyFont="1" applyBorder="1" applyAlignment="1" applyProtection="1">
      <alignment horizontal="center" vertical="center" wrapText="1"/>
      <protection locked="0"/>
    </xf>
    <xf numFmtId="0" fontId="14" fillId="5" borderId="33" xfId="0" applyFont="1" applyFill="1" applyBorder="1" applyAlignment="1" applyProtection="1">
      <alignment horizontal="center" vertical="top"/>
      <protection locked="0"/>
    </xf>
    <xf numFmtId="49" fontId="1" fillId="0" borderId="15" xfId="0" applyNumberFormat="1" applyFont="1" applyBorder="1" applyAlignment="1" applyProtection="1">
      <alignment horizontal="center" vertical="center" wrapText="1"/>
      <protection locked="0"/>
    </xf>
    <xf numFmtId="0" fontId="14" fillId="5" borderId="28" xfId="0" applyFont="1" applyFill="1" applyBorder="1" applyAlignment="1" applyProtection="1">
      <alignment horizontal="center" vertical="top"/>
      <protection locked="0"/>
    </xf>
    <xf numFmtId="49" fontId="1" fillId="0" borderId="11" xfId="0" applyNumberFormat="1" applyFont="1" applyBorder="1" applyAlignment="1" applyProtection="1">
      <alignment horizontal="center" vertical="center" wrapText="1"/>
      <protection locked="0"/>
    </xf>
    <xf numFmtId="0" fontId="1" fillId="0" borderId="15" xfId="0" applyNumberFormat="1" applyFont="1" applyBorder="1" applyAlignment="1" applyProtection="1">
      <alignment horizontal="center" vertical="center" wrapText="1"/>
      <protection locked="0"/>
    </xf>
    <xf numFmtId="0" fontId="14" fillId="5" borderId="42" xfId="0" applyFont="1" applyFill="1" applyBorder="1" applyAlignment="1" applyProtection="1">
      <alignment horizontal="center" vertical="top" wrapText="1"/>
      <protection locked="0"/>
    </xf>
    <xf numFmtId="49" fontId="1" fillId="0" borderId="13" xfId="0" applyNumberFormat="1" applyFont="1" applyBorder="1" applyAlignment="1" applyProtection="1">
      <alignment horizontal="center" vertical="center" wrapText="1"/>
      <protection locked="0"/>
    </xf>
    <xf numFmtId="49" fontId="1" fillId="0" borderId="15" xfId="0" applyNumberFormat="1" applyFont="1" applyBorder="1" applyAlignment="1" applyProtection="1">
      <alignment horizontal="center" vertical="center" wrapText="1"/>
      <protection locked="0"/>
    </xf>
    <xf numFmtId="0" fontId="1" fillId="5" borderId="15" xfId="0" applyFont="1" applyFill="1" applyBorder="1" applyProtection="1">
      <protection locked="0"/>
    </xf>
    <xf numFmtId="0" fontId="1" fillId="3" borderId="14" xfId="0" applyFont="1" applyFill="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4" fillId="5" borderId="17" xfId="0" applyFont="1" applyFill="1" applyBorder="1" applyAlignment="1" applyProtection="1">
      <alignment horizontal="center" vertical="top" wrapText="1"/>
      <protection locked="0"/>
    </xf>
    <xf numFmtId="0" fontId="14" fillId="5" borderId="23" xfId="0" applyFont="1" applyFill="1" applyBorder="1" applyAlignment="1" applyProtection="1">
      <alignment horizontal="center" vertical="top"/>
      <protection locked="0"/>
    </xf>
    <xf numFmtId="0" fontId="14" fillId="5" borderId="40" xfId="0" applyFont="1" applyFill="1" applyBorder="1" applyAlignment="1" applyProtection="1">
      <alignment horizontal="center" vertical="top" wrapText="1"/>
      <protection locked="0"/>
    </xf>
    <xf numFmtId="0" fontId="14" fillId="5" borderId="8" xfId="0" applyFont="1" applyFill="1" applyBorder="1" applyAlignment="1" applyProtection="1">
      <alignment horizontal="center" vertical="top"/>
      <protection locked="0"/>
    </xf>
    <xf numFmtId="0" fontId="1" fillId="0" borderId="14" xfId="0" applyFont="1" applyBorder="1" applyAlignment="1" applyProtection="1">
      <alignment horizontal="center" vertical="center"/>
      <protection locked="0"/>
    </xf>
    <xf numFmtId="49" fontId="1" fillId="3" borderId="14" xfId="0" applyNumberFormat="1"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top"/>
      <protection locked="0"/>
    </xf>
    <xf numFmtId="0" fontId="11" fillId="4" borderId="5" xfId="0" applyFont="1" applyFill="1" applyBorder="1" applyAlignment="1">
      <alignment vertical="top" wrapText="1"/>
    </xf>
    <xf numFmtId="0" fontId="11" fillId="4" borderId="4" xfId="0" applyFont="1" applyFill="1" applyBorder="1" applyAlignment="1">
      <alignment vertical="top" wrapText="1"/>
    </xf>
    <xf numFmtId="0" fontId="5" fillId="4" borderId="4" xfId="0" applyFont="1" applyFill="1" applyBorder="1" applyAlignment="1">
      <alignment wrapText="1"/>
    </xf>
    <xf numFmtId="0" fontId="0" fillId="4" borderId="4" xfId="0" applyFill="1" applyBorder="1"/>
    <xf numFmtId="0" fontId="0" fillId="4" borderId="6" xfId="0" applyFill="1" applyBorder="1"/>
    <xf numFmtId="0" fontId="14" fillId="4" borderId="0" xfId="0" applyFont="1" applyFill="1" applyAlignment="1">
      <alignment horizontal="center" vertical="center" wrapText="1"/>
    </xf>
    <xf numFmtId="0" fontId="0" fillId="4" borderId="0" xfId="0" applyFill="1"/>
    <xf numFmtId="0" fontId="14" fillId="5" borderId="23" xfId="0" applyFont="1" applyFill="1" applyBorder="1" applyAlignment="1" applyProtection="1">
      <alignment horizontal="center" vertical="top" wrapText="1"/>
      <protection locked="0"/>
    </xf>
    <xf numFmtId="49" fontId="1" fillId="0" borderId="15" xfId="0" applyNumberFormat="1" applyFont="1" applyBorder="1" applyAlignment="1" applyProtection="1">
      <alignment horizontal="center" vertical="center" wrapText="1"/>
      <protection locked="0"/>
    </xf>
    <xf numFmtId="0" fontId="14" fillId="5" borderId="32" xfId="0" applyFont="1" applyFill="1" applyBorder="1" applyAlignment="1" applyProtection="1">
      <alignment horizontal="center" vertical="top" wrapText="1"/>
      <protection locked="0"/>
    </xf>
    <xf numFmtId="0" fontId="14" fillId="5" borderId="32" xfId="0" applyFont="1" applyFill="1" applyBorder="1" applyAlignment="1" applyProtection="1">
      <alignment horizontal="center" vertical="top" wrapText="1"/>
      <protection locked="0"/>
    </xf>
    <xf numFmtId="0" fontId="25" fillId="5" borderId="61" xfId="0" applyFont="1" applyFill="1" applyBorder="1" applyAlignment="1" applyProtection="1">
      <alignment vertical="center"/>
      <protection locked="0"/>
    </xf>
    <xf numFmtId="0" fontId="1" fillId="3" borderId="57" xfId="0" applyFont="1" applyFill="1" applyBorder="1" applyAlignment="1" applyProtection="1">
      <alignment horizontal="center" vertical="center" wrapText="1"/>
      <protection locked="0"/>
    </xf>
    <xf numFmtId="0" fontId="1" fillId="5" borderId="11" xfId="0" applyFont="1" applyFill="1" applyBorder="1" applyProtection="1">
      <protection locked="0"/>
    </xf>
    <xf numFmtId="0" fontId="13" fillId="3" borderId="13" xfId="0" applyFont="1" applyFill="1" applyBorder="1" applyAlignment="1">
      <alignment horizontal="left" vertical="center" wrapText="1"/>
    </xf>
    <xf numFmtId="2" fontId="11" fillId="4" borderId="13" xfId="0" applyNumberFormat="1" applyFont="1" applyFill="1" applyBorder="1" applyAlignment="1" applyProtection="1">
      <alignment horizontal="center" vertical="center" wrapText="1"/>
      <protection locked="0"/>
    </xf>
    <xf numFmtId="0" fontId="14" fillId="4" borderId="17"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top" wrapText="1"/>
    </xf>
    <xf numFmtId="0" fontId="14" fillId="4" borderId="13" xfId="0" applyFont="1" applyFill="1" applyBorder="1" applyAlignment="1">
      <alignment horizontal="center" vertical="top" wrapText="1"/>
    </xf>
    <xf numFmtId="0" fontId="14" fillId="4" borderId="17" xfId="0" applyFont="1" applyFill="1" applyBorder="1" applyAlignment="1">
      <alignment horizontal="center" vertical="top" wrapText="1"/>
    </xf>
    <xf numFmtId="0" fontId="14" fillId="4" borderId="19" xfId="0" applyFont="1" applyFill="1" applyBorder="1" applyAlignment="1">
      <alignment horizontal="center" vertical="top" wrapText="1"/>
    </xf>
    <xf numFmtId="0" fontId="14" fillId="4" borderId="18" xfId="0" applyFont="1" applyFill="1" applyBorder="1" applyAlignment="1">
      <alignment horizontal="center" vertical="top" wrapText="1"/>
    </xf>
    <xf numFmtId="0" fontId="14" fillId="4" borderId="23" xfId="0" applyFont="1" applyFill="1" applyBorder="1" applyAlignment="1">
      <alignment horizontal="center" vertical="top" wrapText="1"/>
    </xf>
    <xf numFmtId="0" fontId="7" fillId="4" borderId="32"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45"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47" xfId="0" applyFont="1" applyFill="1" applyBorder="1" applyAlignment="1">
      <alignment horizontal="center" vertical="center"/>
    </xf>
    <xf numFmtId="0" fontId="13" fillId="4" borderId="27"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23" xfId="0" applyFont="1" applyFill="1" applyBorder="1" applyAlignment="1">
      <alignment horizontal="center" vertical="center"/>
    </xf>
    <xf numFmtId="2" fontId="1" fillId="5" borderId="27" xfId="0" applyNumberFormat="1" applyFont="1" applyFill="1" applyBorder="1" applyAlignment="1">
      <alignment horizontal="center" vertical="center" wrapText="1"/>
    </xf>
    <xf numFmtId="2" fontId="1" fillId="5" borderId="19" xfId="0" applyNumberFormat="1" applyFont="1" applyFill="1" applyBorder="1" applyAlignment="1">
      <alignment horizontal="center" vertical="center" wrapText="1"/>
    </xf>
    <xf numFmtId="2" fontId="1" fillId="5" borderId="18" xfId="0" applyNumberFormat="1" applyFont="1" applyFill="1" applyBorder="1" applyAlignment="1">
      <alignment horizontal="center" vertical="center" wrapText="1"/>
    </xf>
    <xf numFmtId="2" fontId="1" fillId="5" borderId="13" xfId="0" applyNumberFormat="1" applyFont="1" applyFill="1" applyBorder="1" applyAlignment="1">
      <alignment horizontal="center" vertical="center" wrapText="1"/>
    </xf>
    <xf numFmtId="2" fontId="1" fillId="5" borderId="23" xfId="0" applyNumberFormat="1" applyFont="1" applyFill="1" applyBorder="1" applyAlignment="1">
      <alignment horizontal="center" vertical="center" wrapText="1"/>
    </xf>
    <xf numFmtId="0" fontId="14" fillId="4" borderId="27" xfId="0" applyFont="1" applyFill="1" applyBorder="1" applyAlignment="1">
      <alignment horizontal="center" vertical="center"/>
    </xf>
    <xf numFmtId="0" fontId="14" fillId="4" borderId="27" xfId="0" applyFont="1" applyFill="1" applyBorder="1" applyAlignment="1">
      <alignment horizontal="center" vertical="top" wrapText="1"/>
    </xf>
    <xf numFmtId="10" fontId="1" fillId="5" borderId="27" xfId="0" applyNumberFormat="1" applyFont="1" applyFill="1" applyBorder="1" applyAlignment="1">
      <alignment horizontal="center" vertical="center" wrapText="1"/>
    </xf>
    <xf numFmtId="10" fontId="1" fillId="5" borderId="19" xfId="0" applyNumberFormat="1" applyFont="1" applyFill="1" applyBorder="1" applyAlignment="1">
      <alignment horizontal="center" vertical="center" wrapText="1"/>
    </xf>
    <xf numFmtId="10" fontId="1" fillId="5" borderId="18" xfId="0" applyNumberFormat="1" applyFont="1" applyFill="1" applyBorder="1" applyAlignment="1">
      <alignment horizontal="center" vertical="center" wrapText="1"/>
    </xf>
    <xf numFmtId="2" fontId="1" fillId="0" borderId="19" xfId="0" applyNumberFormat="1" applyFont="1" applyBorder="1" applyAlignment="1" applyProtection="1">
      <alignment horizontal="center" vertical="center" wrapText="1"/>
      <protection locked="0"/>
    </xf>
    <xf numFmtId="2" fontId="1" fillId="0" borderId="23" xfId="0" applyNumberFormat="1" applyFont="1" applyBorder="1" applyAlignment="1" applyProtection="1">
      <alignment horizontal="center" vertical="center" wrapText="1"/>
      <protection locked="0"/>
    </xf>
    <xf numFmtId="2" fontId="1" fillId="5" borderId="13" xfId="0" applyNumberFormat="1" applyFont="1" applyFill="1" applyBorder="1" applyAlignment="1" applyProtection="1">
      <alignment horizontal="center" vertical="center" wrapText="1"/>
      <protection locked="0"/>
    </xf>
    <xf numFmtId="2" fontId="1" fillId="5" borderId="19" xfId="0" applyNumberFormat="1" applyFont="1" applyFill="1" applyBorder="1" applyAlignment="1" applyProtection="1">
      <alignment horizontal="center" vertical="center" wrapText="1"/>
      <protection locked="0"/>
    </xf>
    <xf numFmtId="2" fontId="1" fillId="5" borderId="23" xfId="0" applyNumberFormat="1" applyFont="1" applyFill="1" applyBorder="1" applyAlignment="1" applyProtection="1">
      <alignment horizontal="center" vertical="center" wrapText="1"/>
      <protection locked="0"/>
    </xf>
    <xf numFmtId="49" fontId="9" fillId="0" borderId="13"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0" fontId="13" fillId="4" borderId="14"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3" fillId="4" borderId="27" xfId="0" applyFont="1" applyFill="1" applyBorder="1" applyAlignment="1">
      <alignment horizontal="left" vertical="center" wrapText="1"/>
    </xf>
    <xf numFmtId="0" fontId="13" fillId="4" borderId="19" xfId="0" applyFont="1" applyFill="1" applyBorder="1" applyAlignment="1">
      <alignment horizontal="left" vertical="center" wrapText="1"/>
    </xf>
    <xf numFmtId="0" fontId="15" fillId="4" borderId="27"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3" fillId="4" borderId="18" xfId="0" applyFont="1" applyFill="1" applyBorder="1" applyAlignment="1">
      <alignment horizontal="left" vertical="center" wrapText="1"/>
    </xf>
    <xf numFmtId="0" fontId="7" fillId="4" borderId="20" xfId="0" applyFont="1" applyFill="1" applyBorder="1" applyAlignment="1">
      <alignment horizontal="left" vertical="top" wrapText="1"/>
    </xf>
    <xf numFmtId="0" fontId="1" fillId="4" borderId="21" xfId="0" applyFont="1" applyFill="1" applyBorder="1" applyAlignment="1">
      <alignment horizontal="left" vertical="top"/>
    </xf>
    <xf numFmtId="0" fontId="1" fillId="4" borderId="22" xfId="0" applyFont="1" applyFill="1" applyBorder="1" applyAlignment="1">
      <alignment horizontal="left" vertical="top"/>
    </xf>
    <xf numFmtId="0" fontId="9" fillId="4" borderId="27" xfId="0" applyFont="1" applyFill="1" applyBorder="1" applyAlignment="1">
      <alignment horizontal="left" vertical="center"/>
    </xf>
    <xf numFmtId="0" fontId="9" fillId="4" borderId="18" xfId="0" applyFont="1" applyFill="1" applyBorder="1" applyAlignment="1">
      <alignment horizontal="left" vertical="center"/>
    </xf>
    <xf numFmtId="0" fontId="9" fillId="4" borderId="14" xfId="0" applyFont="1" applyFill="1" applyBorder="1" applyAlignment="1">
      <alignment horizontal="left" vertical="center"/>
    </xf>
    <xf numFmtId="0" fontId="9" fillId="4" borderId="13" xfId="0" applyFont="1" applyFill="1" applyBorder="1" applyAlignment="1">
      <alignment horizontal="left" vertical="center"/>
    </xf>
    <xf numFmtId="49" fontId="1" fillId="0" borderId="13" xfId="0" applyNumberFormat="1" applyFont="1" applyBorder="1" applyAlignment="1" applyProtection="1">
      <alignment horizontal="center" vertical="center" wrapText="1"/>
      <protection locked="0"/>
    </xf>
    <xf numFmtId="49" fontId="1" fillId="0" borderId="15" xfId="0" applyNumberFormat="1" applyFont="1" applyBorder="1" applyAlignment="1" applyProtection="1">
      <alignment horizontal="center" vertical="center" wrapText="1"/>
      <protection locked="0"/>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4" borderId="37" xfId="0" applyFont="1" applyFill="1" applyBorder="1" applyAlignment="1">
      <alignment horizontal="left" vertical="top" wrapText="1"/>
    </xf>
    <xf numFmtId="0" fontId="1" fillId="4" borderId="31" xfId="0" applyFont="1" applyFill="1" applyBorder="1" applyAlignment="1">
      <alignment horizontal="left" vertical="top" wrapText="1"/>
    </xf>
    <xf numFmtId="0" fontId="1" fillId="4" borderId="38" xfId="0" applyFont="1" applyFill="1" applyBorder="1" applyAlignment="1">
      <alignment horizontal="left" vertical="top" wrapText="1"/>
    </xf>
    <xf numFmtId="0" fontId="13" fillId="4" borderId="14" xfId="0" applyFont="1" applyFill="1" applyBorder="1" applyAlignment="1">
      <alignment horizontal="left" vertical="top" wrapText="1"/>
    </xf>
    <xf numFmtId="0" fontId="13" fillId="4" borderId="13" xfId="0" applyFont="1" applyFill="1" applyBorder="1" applyAlignment="1">
      <alignment horizontal="left" vertical="top"/>
    </xf>
    <xf numFmtId="0" fontId="9" fillId="4" borderId="14" xfId="0" applyFont="1" applyFill="1" applyBorder="1" applyAlignment="1">
      <alignment horizontal="left"/>
    </xf>
    <xf numFmtId="0" fontId="9" fillId="4" borderId="13" xfId="0" applyFont="1" applyFill="1" applyBorder="1" applyAlignment="1">
      <alignment horizontal="left"/>
    </xf>
    <xf numFmtId="0" fontId="9" fillId="4" borderId="17" xfId="0" applyFont="1" applyFill="1" applyBorder="1" applyAlignment="1">
      <alignment horizontal="left" vertical="center"/>
    </xf>
    <xf numFmtId="0" fontId="9" fillId="4" borderId="19" xfId="0" applyFont="1" applyFill="1" applyBorder="1" applyAlignment="1">
      <alignment horizontal="left" vertical="center"/>
    </xf>
    <xf numFmtId="0" fontId="13" fillId="4" borderId="34" xfId="0" applyFont="1" applyFill="1" applyBorder="1" applyAlignment="1">
      <alignment horizontal="left" vertical="top" wrapText="1"/>
    </xf>
    <xf numFmtId="0" fontId="13" fillId="4" borderId="35" xfId="0" applyFont="1" applyFill="1" applyBorder="1" applyAlignment="1">
      <alignment horizontal="left" vertical="top" wrapText="1"/>
    </xf>
    <xf numFmtId="49" fontId="1" fillId="0" borderId="29" xfId="0" applyNumberFormat="1" applyFont="1" applyBorder="1" applyAlignment="1" applyProtection="1">
      <alignment horizontal="center" vertical="center" wrapText="1"/>
      <protection locked="0"/>
    </xf>
    <xf numFmtId="49" fontId="1" fillId="0" borderId="16" xfId="0" applyNumberFormat="1" applyFont="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center" wrapText="1"/>
      <protection locked="0"/>
    </xf>
    <xf numFmtId="2" fontId="7" fillId="4" borderId="27" xfId="0" applyNumberFormat="1" applyFont="1" applyFill="1" applyBorder="1" applyAlignment="1">
      <alignment horizontal="left" vertical="top" wrapText="1"/>
    </xf>
    <xf numFmtId="2" fontId="7" fillId="4" borderId="19" xfId="0" applyNumberFormat="1" applyFont="1" applyFill="1" applyBorder="1" applyAlignment="1">
      <alignment horizontal="left" vertical="top" wrapText="1"/>
    </xf>
    <xf numFmtId="2" fontId="7" fillId="4" borderId="23" xfId="0" applyNumberFormat="1" applyFont="1" applyFill="1" applyBorder="1" applyAlignment="1">
      <alignment horizontal="left" vertical="top" wrapText="1"/>
    </xf>
    <xf numFmtId="2" fontId="12" fillId="4" borderId="14" xfId="0" applyNumberFormat="1" applyFont="1" applyFill="1" applyBorder="1" applyAlignment="1">
      <alignment horizontal="left" vertical="top" wrapText="1"/>
    </xf>
    <xf numFmtId="2" fontId="1" fillId="4" borderId="13" xfId="0" applyNumberFormat="1" applyFont="1" applyFill="1" applyBorder="1" applyAlignment="1">
      <alignment horizontal="left" vertical="top" wrapText="1"/>
    </xf>
    <xf numFmtId="49" fontId="7"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13" fillId="4" borderId="14" xfId="0" applyFont="1" applyFill="1" applyBorder="1" applyAlignment="1">
      <alignment horizontal="center" vertical="center"/>
    </xf>
    <xf numFmtId="0" fontId="13" fillId="4" borderId="13" xfId="0" applyFont="1" applyFill="1" applyBorder="1" applyAlignment="1">
      <alignment horizontal="center" vertical="center"/>
    </xf>
    <xf numFmtId="2" fontId="1" fillId="3" borderId="17" xfId="0" applyNumberFormat="1" applyFont="1" applyFill="1" applyBorder="1" applyAlignment="1" applyProtection="1">
      <alignment horizontal="center" vertical="center" wrapText="1"/>
      <protection locked="0"/>
    </xf>
    <xf numFmtId="2" fontId="1" fillId="3" borderId="19" xfId="0" applyNumberFormat="1" applyFont="1" applyFill="1" applyBorder="1" applyAlignment="1" applyProtection="1">
      <alignment horizontal="center" vertical="center" wrapText="1"/>
      <protection locked="0"/>
    </xf>
    <xf numFmtId="2" fontId="1" fillId="3" borderId="23" xfId="0" applyNumberFormat="1" applyFont="1" applyFill="1" applyBorder="1" applyAlignment="1" applyProtection="1">
      <alignment horizontal="center" vertical="center" wrapText="1"/>
      <protection locked="0"/>
    </xf>
    <xf numFmtId="49" fontId="14" fillId="0" borderId="24" xfId="0" applyNumberFormat="1" applyFont="1" applyFill="1" applyBorder="1" applyAlignment="1" applyProtection="1">
      <alignment horizontal="left" vertical="top" wrapText="1"/>
      <protection locked="0"/>
    </xf>
    <xf numFmtId="49" fontId="9" fillId="0" borderId="16" xfId="0" applyNumberFormat="1" applyFont="1" applyFill="1" applyBorder="1" applyAlignment="1" applyProtection="1">
      <alignment horizontal="left" vertical="top" wrapText="1"/>
      <protection locked="0"/>
    </xf>
    <xf numFmtId="49" fontId="9" fillId="0" borderId="28" xfId="0" applyNumberFormat="1" applyFont="1" applyFill="1" applyBorder="1" applyAlignment="1" applyProtection="1">
      <alignment horizontal="left" vertical="top" wrapText="1"/>
      <protection locked="0"/>
    </xf>
    <xf numFmtId="0" fontId="9" fillId="4" borderId="27" xfId="0" applyFont="1" applyFill="1" applyBorder="1" applyAlignment="1">
      <alignment horizontal="left" vertical="top" wrapText="1"/>
    </xf>
    <xf numFmtId="0" fontId="9" fillId="4" borderId="19" xfId="0" applyFont="1" applyFill="1" applyBorder="1" applyAlignment="1">
      <alignment horizontal="left" vertical="top"/>
    </xf>
    <xf numFmtId="0" fontId="9" fillId="4" borderId="44" xfId="0" applyFont="1" applyFill="1" applyBorder="1" applyAlignment="1">
      <alignment horizontal="left" vertical="top" wrapText="1"/>
    </xf>
    <xf numFmtId="0" fontId="9" fillId="4" borderId="25" xfId="0" applyFont="1" applyFill="1" applyBorder="1" applyAlignment="1">
      <alignment horizontal="left" vertical="top" wrapText="1"/>
    </xf>
    <xf numFmtId="0" fontId="9" fillId="4" borderId="33" xfId="0" applyFont="1" applyFill="1" applyBorder="1" applyAlignment="1">
      <alignment horizontal="left" vertical="top" wrapText="1"/>
    </xf>
    <xf numFmtId="0" fontId="9" fillId="4" borderId="34" xfId="0" applyFont="1" applyFill="1" applyBorder="1" applyAlignment="1">
      <alignment horizontal="left" vertical="top" wrapText="1"/>
    </xf>
    <xf numFmtId="0" fontId="9" fillId="4" borderId="35" xfId="0" applyFont="1" applyFill="1" applyBorder="1" applyAlignment="1">
      <alignment horizontal="left" vertical="top" wrapText="1"/>
    </xf>
    <xf numFmtId="0" fontId="9" fillId="4" borderId="51" xfId="0" applyFont="1" applyFill="1" applyBorder="1" applyAlignment="1">
      <alignment horizontal="left" vertical="top" wrapText="1"/>
    </xf>
    <xf numFmtId="0" fontId="14" fillId="5" borderId="32" xfId="0" applyFont="1" applyFill="1" applyBorder="1" applyAlignment="1" applyProtection="1">
      <alignment horizontal="center" vertical="top" wrapText="1"/>
      <protection locked="0"/>
    </xf>
    <xf numFmtId="0" fontId="14" fillId="5" borderId="45" xfId="0" applyFont="1" applyFill="1" applyBorder="1" applyAlignment="1" applyProtection="1">
      <alignment horizontal="center" vertical="top" wrapText="1"/>
      <protection locked="0"/>
    </xf>
    <xf numFmtId="0" fontId="14" fillId="5" borderId="52" xfId="0" applyFont="1" applyFill="1" applyBorder="1" applyAlignment="1" applyProtection="1">
      <alignment horizontal="center" vertical="top" wrapText="1"/>
      <protection locked="0"/>
    </xf>
    <xf numFmtId="0" fontId="14" fillId="5" borderId="36" xfId="0" applyFont="1" applyFill="1" applyBorder="1" applyAlignment="1" applyProtection="1">
      <alignment horizontal="center" vertical="top" wrapText="1"/>
      <protection locked="0"/>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11" fillId="4" borderId="37" xfId="0" applyFont="1" applyFill="1" applyBorder="1" applyAlignment="1">
      <alignment horizontal="left" vertical="top" wrapText="1"/>
    </xf>
    <xf numFmtId="0" fontId="11" fillId="4" borderId="31" xfId="0" applyFont="1" applyFill="1" applyBorder="1" applyAlignment="1">
      <alignment horizontal="left" vertical="top"/>
    </xf>
    <xf numFmtId="0" fontId="11" fillId="4" borderId="38" xfId="0" applyFont="1" applyFill="1" applyBorder="1" applyAlignment="1">
      <alignment horizontal="left" vertical="top"/>
    </xf>
    <xf numFmtId="0" fontId="14" fillId="4" borderId="1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9" fillId="4" borderId="46" xfId="0" applyFont="1" applyFill="1" applyBorder="1" applyAlignment="1">
      <alignment horizontal="left" vertical="top" wrapText="1"/>
    </xf>
    <xf numFmtId="0" fontId="9" fillId="4" borderId="39" xfId="0" applyFont="1" applyFill="1" applyBorder="1" applyAlignment="1">
      <alignment horizontal="left" vertical="top" wrapText="1"/>
    </xf>
    <xf numFmtId="0" fontId="9" fillId="4" borderId="18" xfId="0" applyFont="1" applyFill="1" applyBorder="1" applyAlignment="1">
      <alignment horizontal="left" vertical="top"/>
    </xf>
    <xf numFmtId="0" fontId="14" fillId="5" borderId="42" xfId="0" applyFont="1" applyFill="1" applyBorder="1" applyAlignment="1" applyProtection="1">
      <alignment horizontal="center" vertical="top" wrapText="1"/>
      <protection locked="0"/>
    </xf>
    <xf numFmtId="0" fontId="14" fillId="5" borderId="47" xfId="0" applyFont="1" applyFill="1" applyBorder="1" applyAlignment="1" applyProtection="1">
      <alignment horizontal="center" vertical="top" wrapText="1"/>
      <protection locked="0"/>
    </xf>
    <xf numFmtId="0" fontId="9" fillId="4" borderId="25" xfId="0" applyFont="1" applyFill="1" applyBorder="1" applyAlignment="1">
      <alignment horizontal="left" vertical="top"/>
    </xf>
    <xf numFmtId="0" fontId="9" fillId="4" borderId="46" xfId="0" applyFont="1" applyFill="1" applyBorder="1" applyAlignment="1">
      <alignment horizontal="left" vertical="top"/>
    </xf>
    <xf numFmtId="0" fontId="9" fillId="4" borderId="39" xfId="0" applyFont="1" applyFill="1" applyBorder="1" applyAlignment="1">
      <alignment horizontal="left" vertical="top"/>
    </xf>
    <xf numFmtId="0" fontId="9" fillId="4" borderId="43" xfId="0" applyFont="1" applyFill="1" applyBorder="1" applyAlignment="1">
      <alignment horizontal="left" vertical="top" wrapText="1"/>
    </xf>
    <xf numFmtId="0" fontId="7" fillId="2" borderId="37"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4" borderId="27" xfId="0" applyFont="1" applyFill="1" applyBorder="1" applyAlignment="1">
      <alignment horizontal="center" vertical="top" wrapText="1"/>
    </xf>
    <xf numFmtId="0" fontId="1" fillId="4" borderId="19" xfId="0" applyFont="1" applyFill="1" applyBorder="1" applyAlignment="1">
      <alignment horizontal="center" vertical="top"/>
    </xf>
    <xf numFmtId="0" fontId="1" fillId="4" borderId="23" xfId="0" applyFont="1" applyFill="1" applyBorder="1" applyAlignment="1">
      <alignment horizontal="center" vertical="top"/>
    </xf>
    <xf numFmtId="0" fontId="1" fillId="4" borderId="44"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46" xfId="0" applyFont="1" applyFill="1" applyBorder="1" applyAlignment="1">
      <alignment horizontal="center" vertical="center"/>
    </xf>
    <xf numFmtId="0" fontId="1" fillId="4" borderId="39" xfId="0" applyFont="1" applyFill="1" applyBorder="1" applyAlignment="1">
      <alignment horizontal="center" vertical="center"/>
    </xf>
    <xf numFmtId="0" fontId="1" fillId="4" borderId="43"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35" xfId="0" applyFont="1" applyFill="1" applyBorder="1" applyAlignment="1">
      <alignment horizontal="center" vertical="center"/>
    </xf>
    <xf numFmtId="0" fontId="1" fillId="4" borderId="51" xfId="0" applyFont="1" applyFill="1" applyBorder="1" applyAlignment="1">
      <alignment horizontal="center" vertical="center"/>
    </xf>
    <xf numFmtId="165" fontId="1" fillId="0" borderId="13" xfId="0" applyNumberFormat="1" applyFont="1" applyBorder="1" applyAlignment="1" applyProtection="1">
      <alignment horizontal="center" vertical="center" wrapText="1"/>
      <protection locked="0"/>
    </xf>
    <xf numFmtId="165" fontId="1" fillId="0" borderId="10" xfId="0" applyNumberFormat="1" applyFont="1" applyBorder="1" applyAlignment="1" applyProtection="1">
      <alignment horizontal="center" vertical="center" wrapText="1"/>
      <protection locked="0"/>
    </xf>
    <xf numFmtId="49" fontId="1" fillId="0" borderId="32" xfId="0" applyNumberFormat="1" applyFont="1" applyBorder="1" applyAlignment="1" applyProtection="1">
      <alignment horizontal="center" vertical="center" wrapText="1"/>
      <protection locked="0"/>
    </xf>
    <xf numFmtId="49" fontId="1" fillId="0" borderId="25" xfId="0" applyNumberFormat="1" applyFont="1" applyBorder="1" applyAlignment="1" applyProtection="1">
      <alignment horizontal="center" vertical="center" wrapText="1"/>
      <protection locked="0"/>
    </xf>
    <xf numFmtId="49" fontId="1" fillId="0" borderId="33" xfId="0" applyNumberFormat="1" applyFont="1" applyBorder="1" applyAlignment="1" applyProtection="1">
      <alignment horizontal="center" vertical="center" wrapText="1"/>
      <protection locked="0"/>
    </xf>
    <xf numFmtId="49" fontId="1" fillId="0" borderId="42" xfId="0" applyNumberFormat="1" applyFont="1" applyBorder="1" applyAlignment="1" applyProtection="1">
      <alignment horizontal="center" vertical="center" wrapText="1"/>
      <protection locked="0"/>
    </xf>
    <xf numFmtId="49" fontId="1" fillId="0" borderId="39" xfId="0" applyNumberFormat="1" applyFont="1" applyBorder="1" applyAlignment="1" applyProtection="1">
      <alignment horizontal="center" vertical="center" wrapText="1"/>
      <protection locked="0"/>
    </xf>
    <xf numFmtId="49" fontId="1" fillId="0" borderId="43" xfId="0" applyNumberFormat="1" applyFont="1" applyBorder="1" applyAlignment="1" applyProtection="1">
      <alignment horizontal="center" vertical="center" wrapText="1"/>
      <protection locked="0"/>
    </xf>
    <xf numFmtId="49" fontId="11" fillId="0" borderId="13" xfId="0" applyNumberFormat="1" applyFont="1" applyFill="1" applyBorder="1" applyAlignment="1" applyProtection="1">
      <alignment horizontal="center" wrapText="1"/>
      <protection locked="0"/>
    </xf>
    <xf numFmtId="49" fontId="11" fillId="0" borderId="15" xfId="0" applyNumberFormat="1" applyFont="1" applyFill="1" applyBorder="1" applyAlignment="1" applyProtection="1">
      <alignment horizontal="center" wrapText="1"/>
      <protection locked="0"/>
    </xf>
    <xf numFmtId="49" fontId="11" fillId="0" borderId="10" xfId="0" applyNumberFormat="1" applyFont="1" applyFill="1" applyBorder="1" applyAlignment="1" applyProtection="1">
      <alignment horizontal="center" wrapText="1"/>
      <protection locked="0"/>
    </xf>
    <xf numFmtId="49" fontId="11" fillId="0" borderId="11" xfId="0" applyNumberFormat="1" applyFont="1" applyFill="1" applyBorder="1" applyAlignment="1" applyProtection="1">
      <alignment horizontal="center" wrapText="1"/>
      <protection locked="0"/>
    </xf>
    <xf numFmtId="0" fontId="14" fillId="4" borderId="27" xfId="0" applyFont="1" applyFill="1" applyBorder="1" applyAlignment="1">
      <alignment horizontal="left" vertical="top" wrapText="1"/>
    </xf>
    <xf numFmtId="0" fontId="9" fillId="4" borderId="19" xfId="0" applyFont="1" applyFill="1" applyBorder="1" applyAlignment="1">
      <alignment horizontal="left" vertical="top" wrapText="1"/>
    </xf>
    <xf numFmtId="0" fontId="9" fillId="4" borderId="18" xfId="0" applyFont="1" applyFill="1" applyBorder="1" applyAlignment="1">
      <alignment horizontal="left" vertical="top" wrapText="1"/>
    </xf>
    <xf numFmtId="0" fontId="9" fillId="4" borderId="33" xfId="0" applyFont="1" applyFill="1" applyBorder="1" applyAlignment="1">
      <alignment horizontal="left" vertical="top"/>
    </xf>
    <xf numFmtId="0" fontId="9" fillId="4" borderId="43" xfId="0" applyFont="1" applyFill="1" applyBorder="1" applyAlignment="1">
      <alignment horizontal="left" vertical="top"/>
    </xf>
    <xf numFmtId="167" fontId="1" fillId="0" borderId="42" xfId="0" applyNumberFormat="1" applyFont="1" applyBorder="1" applyAlignment="1" applyProtection="1">
      <alignment horizontal="center" vertical="center"/>
      <protection locked="0"/>
    </xf>
    <xf numFmtId="167" fontId="1" fillId="0" borderId="47" xfId="0" applyNumberFormat="1" applyFont="1" applyBorder="1" applyAlignment="1" applyProtection="1">
      <alignment horizontal="center" vertical="center"/>
      <protection locked="0"/>
    </xf>
    <xf numFmtId="0" fontId="9" fillId="4" borderId="23" xfId="0" applyFont="1" applyFill="1" applyBorder="1" applyAlignment="1">
      <alignment horizontal="left" vertical="top" wrapText="1"/>
    </xf>
    <xf numFmtId="0" fontId="9" fillId="4" borderId="24" xfId="0" applyFont="1" applyFill="1" applyBorder="1" applyAlignment="1">
      <alignment horizontal="left" vertical="top" wrapText="1"/>
    </xf>
    <xf numFmtId="0" fontId="9" fillId="4" borderId="16" xfId="0" applyFont="1" applyFill="1" applyBorder="1" applyAlignment="1">
      <alignment horizontal="left" vertical="top" wrapText="1"/>
    </xf>
    <xf numFmtId="0" fontId="9" fillId="4" borderId="30" xfId="0" applyFont="1" applyFill="1" applyBorder="1" applyAlignment="1">
      <alignment horizontal="left" vertical="top" wrapText="1"/>
    </xf>
    <xf numFmtId="0" fontId="11" fillId="4" borderId="31" xfId="0" applyFont="1" applyFill="1" applyBorder="1" applyAlignment="1">
      <alignment horizontal="left" vertical="top" wrapText="1"/>
    </xf>
    <xf numFmtId="0" fontId="11" fillId="4" borderId="4" xfId="0" applyFont="1" applyFill="1" applyBorder="1" applyAlignment="1">
      <alignment horizontal="left" vertical="top" wrapText="1"/>
    </xf>
    <xf numFmtId="0" fontId="11" fillId="4" borderId="6" xfId="0" applyFont="1" applyFill="1" applyBorder="1" applyAlignment="1">
      <alignment horizontal="left" vertical="top" wrapText="1"/>
    </xf>
    <xf numFmtId="14" fontId="1" fillId="0" borderId="17" xfId="0" applyNumberFormat="1" applyFont="1" applyBorder="1" applyAlignment="1" applyProtection="1">
      <alignment horizontal="center" vertical="center" wrapText="1"/>
      <protection locked="0"/>
    </xf>
    <xf numFmtId="14" fontId="1" fillId="0" borderId="18" xfId="0" applyNumberFormat="1" applyFont="1" applyBorder="1" applyAlignment="1" applyProtection="1">
      <alignment horizontal="center" vertical="center" wrapText="1"/>
      <protection locked="0"/>
    </xf>
    <xf numFmtId="167" fontId="1" fillId="0" borderId="17" xfId="0" applyNumberFormat="1" applyFont="1" applyBorder="1" applyAlignment="1" applyProtection="1">
      <alignment horizontal="center" vertical="center" wrapText="1"/>
      <protection locked="0"/>
    </xf>
    <xf numFmtId="167" fontId="1" fillId="0" borderId="23" xfId="0" applyNumberFormat="1" applyFont="1" applyBorder="1" applyAlignment="1" applyProtection="1">
      <alignment horizontal="center" vertical="center" wrapText="1"/>
      <protection locked="0"/>
    </xf>
    <xf numFmtId="0" fontId="14" fillId="4" borderId="32"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14" fillId="4" borderId="42"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2" fillId="4" borderId="27" xfId="0" applyFont="1" applyFill="1" applyBorder="1" applyAlignment="1">
      <alignment horizontal="left" vertical="center" wrapText="1"/>
    </xf>
    <xf numFmtId="0" fontId="12" fillId="4" borderId="19"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2" fillId="3" borderId="27" xfId="0" applyFont="1" applyFill="1" applyBorder="1" applyAlignment="1" applyProtection="1">
      <alignment horizontal="left" vertical="center" wrapText="1"/>
      <protection locked="0"/>
    </xf>
    <xf numFmtId="0" fontId="12" fillId="3" borderId="19" xfId="0" applyFont="1" applyFill="1" applyBorder="1" applyAlignment="1" applyProtection="1">
      <alignment horizontal="left" vertical="center" wrapText="1"/>
      <protection locked="0"/>
    </xf>
    <xf numFmtId="0" fontId="12" fillId="3" borderId="18" xfId="0" applyFont="1" applyFill="1" applyBorder="1" applyAlignment="1" applyProtection="1">
      <alignment horizontal="left" vertical="center" wrapText="1"/>
      <protection locked="0"/>
    </xf>
    <xf numFmtId="0" fontId="1" fillId="4" borderId="37" xfId="0" applyFont="1" applyFill="1" applyBorder="1" applyAlignment="1">
      <alignment horizontal="left" vertical="top" wrapText="1"/>
    </xf>
    <xf numFmtId="0" fontId="1" fillId="4" borderId="31" xfId="0" applyFont="1" applyFill="1" applyBorder="1" applyAlignment="1">
      <alignment horizontal="left" vertical="top"/>
    </xf>
    <xf numFmtId="0" fontId="1" fillId="4" borderId="4" xfId="0" applyFont="1" applyFill="1" applyBorder="1" applyAlignment="1">
      <alignment horizontal="left" vertical="top"/>
    </xf>
    <xf numFmtId="0" fontId="1" fillId="4" borderId="6" xfId="0" applyFont="1" applyFill="1" applyBorder="1" applyAlignment="1">
      <alignment horizontal="left" vertical="top"/>
    </xf>
    <xf numFmtId="0" fontId="13" fillId="4" borderId="27" xfId="0" applyFont="1" applyFill="1" applyBorder="1" applyAlignment="1">
      <alignment horizontal="left" vertical="top" wrapText="1"/>
    </xf>
    <xf numFmtId="0" fontId="1" fillId="4" borderId="19" xfId="0" applyFont="1" applyFill="1" applyBorder="1" applyAlignment="1">
      <alignment horizontal="left" vertical="top"/>
    </xf>
    <xf numFmtId="0" fontId="12" fillId="4" borderId="27" xfId="0" applyFont="1" applyFill="1" applyBorder="1" applyAlignment="1">
      <alignment horizontal="left" vertical="top" wrapText="1"/>
    </xf>
    <xf numFmtId="0" fontId="1" fillId="4" borderId="18" xfId="0" applyFont="1" applyFill="1" applyBorder="1" applyAlignment="1">
      <alignment horizontal="left" vertical="top"/>
    </xf>
    <xf numFmtId="0" fontId="1" fillId="4" borderId="27" xfId="0" applyFont="1" applyFill="1" applyBorder="1" applyAlignment="1">
      <alignment horizontal="left" vertical="top" wrapText="1"/>
    </xf>
    <xf numFmtId="0" fontId="1" fillId="4" borderId="23" xfId="0" applyFont="1" applyFill="1" applyBorder="1" applyAlignment="1">
      <alignment horizontal="left" vertical="top"/>
    </xf>
    <xf numFmtId="166" fontId="1" fillId="0" borderId="17" xfId="0" applyNumberFormat="1" applyFont="1" applyBorder="1" applyAlignment="1" applyProtection="1">
      <alignment horizontal="center" vertical="center"/>
      <protection locked="0"/>
    </xf>
    <xf numFmtId="166" fontId="1" fillId="0" borderId="19" xfId="0" applyNumberFormat="1" applyFont="1" applyBorder="1" applyAlignment="1" applyProtection="1">
      <alignment horizontal="center" vertical="center"/>
      <protection locked="0"/>
    </xf>
    <xf numFmtId="166" fontId="1" fillId="0" borderId="23" xfId="0" applyNumberFormat="1" applyFont="1" applyBorder="1" applyAlignment="1" applyProtection="1">
      <alignment horizontal="center" vertical="center"/>
      <protection locked="0"/>
    </xf>
    <xf numFmtId="2" fontId="1" fillId="0" borderId="17" xfId="0" applyNumberFormat="1" applyFont="1" applyBorder="1" applyAlignment="1" applyProtection="1">
      <alignment horizontal="center" vertical="center"/>
      <protection locked="0"/>
    </xf>
    <xf numFmtId="2" fontId="1" fillId="0" borderId="19" xfId="0" applyNumberFormat="1" applyFont="1" applyBorder="1" applyAlignment="1" applyProtection="1">
      <alignment horizontal="center" vertical="center"/>
      <protection locked="0"/>
    </xf>
    <xf numFmtId="2" fontId="1" fillId="0" borderId="23" xfId="0" applyNumberFormat="1" applyFont="1" applyBorder="1" applyAlignment="1" applyProtection="1">
      <alignment horizontal="center" vertical="center"/>
      <protection locked="0"/>
    </xf>
    <xf numFmtId="0" fontId="13" fillId="4" borderId="1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2" fillId="4" borderId="17"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7"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29" xfId="0" applyFont="1" applyFill="1" applyBorder="1" applyAlignment="1">
      <alignment horizontal="center" vertical="center"/>
    </xf>
    <xf numFmtId="0" fontId="12" fillId="4" borderId="28" xfId="0" applyFont="1" applyFill="1" applyBorder="1" applyAlignment="1">
      <alignment horizontal="center" vertical="center"/>
    </xf>
    <xf numFmtId="0" fontId="12" fillId="4" borderId="24"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2" fillId="4" borderId="28" xfId="0" applyFont="1" applyFill="1" applyBorder="1" applyAlignment="1">
      <alignment horizontal="left" vertical="center" wrapText="1"/>
    </xf>
    <xf numFmtId="0" fontId="12" fillId="4" borderId="19" xfId="0" applyFont="1" applyFill="1" applyBorder="1" applyAlignment="1">
      <alignment horizontal="left" vertical="top"/>
    </xf>
    <xf numFmtId="0" fontId="12" fillId="4" borderId="23" xfId="0" applyFont="1" applyFill="1" applyBorder="1" applyAlignment="1">
      <alignment horizontal="left" vertical="top"/>
    </xf>
    <xf numFmtId="0" fontId="13" fillId="4" borderId="13"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 fillId="4" borderId="38" xfId="0" applyFont="1" applyFill="1" applyBorder="1" applyAlignment="1">
      <alignment horizontal="left" vertical="top"/>
    </xf>
    <xf numFmtId="0" fontId="12" fillId="4" borderId="37" xfId="0" applyFont="1" applyFill="1" applyBorder="1" applyAlignment="1">
      <alignment horizontal="left" vertical="top" wrapText="1"/>
    </xf>
    <xf numFmtId="0" fontId="12" fillId="4" borderId="31" xfId="0" applyFont="1" applyFill="1" applyBorder="1" applyAlignment="1">
      <alignment horizontal="left" vertical="top" wrapText="1"/>
    </xf>
    <xf numFmtId="0" fontId="12" fillId="4" borderId="38" xfId="0" applyFont="1" applyFill="1" applyBorder="1" applyAlignment="1">
      <alignment horizontal="left" vertical="top" wrapText="1"/>
    </xf>
    <xf numFmtId="0" fontId="15" fillId="4" borderId="14" xfId="0" applyFont="1" applyFill="1" applyBorder="1" applyAlignment="1">
      <alignment horizontal="left" vertical="center" wrapText="1"/>
    </xf>
    <xf numFmtId="0" fontId="15" fillId="4" borderId="13" xfId="0" applyFont="1" applyFill="1" applyBorder="1" applyAlignment="1">
      <alignment horizontal="left" vertical="center" wrapText="1"/>
    </xf>
    <xf numFmtId="49" fontId="9" fillId="0" borderId="27"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0" fontId="13" fillId="4" borderId="13" xfId="0" applyFont="1" applyFill="1" applyBorder="1" applyAlignment="1">
      <alignment horizontal="left" vertical="center"/>
    </xf>
    <xf numFmtId="0" fontId="7" fillId="4" borderId="37" xfId="0" applyFont="1" applyFill="1" applyBorder="1" applyAlignment="1">
      <alignment horizontal="left" vertical="top"/>
    </xf>
    <xf numFmtId="0" fontId="7" fillId="4" borderId="31" xfId="0" applyFont="1" applyFill="1" applyBorder="1" applyAlignment="1">
      <alignment horizontal="left" vertical="top"/>
    </xf>
    <xf numFmtId="0" fontId="7" fillId="4" borderId="38" xfId="0" applyFont="1" applyFill="1" applyBorder="1" applyAlignment="1">
      <alignment horizontal="left" vertical="top"/>
    </xf>
    <xf numFmtId="0" fontId="7" fillId="4" borderId="13" xfId="0" applyFont="1" applyFill="1" applyBorder="1" applyAlignment="1">
      <alignment horizontal="left" vertical="top" wrapText="1"/>
    </xf>
    <xf numFmtId="0" fontId="7" fillId="4" borderId="17" xfId="0" applyFont="1" applyFill="1" applyBorder="1" applyAlignment="1">
      <alignment horizontal="left" vertical="top" wrapText="1"/>
    </xf>
    <xf numFmtId="0" fontId="1" fillId="0" borderId="14"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54" xfId="0" applyFont="1" applyBorder="1" applyAlignment="1" applyProtection="1">
      <alignment horizontal="center" vertical="center"/>
      <protection locked="0"/>
    </xf>
    <xf numFmtId="0" fontId="9" fillId="4" borderId="12" xfId="0" applyFont="1" applyFill="1" applyBorder="1" applyAlignment="1">
      <alignment horizontal="left" vertical="center"/>
    </xf>
    <xf numFmtId="0" fontId="9" fillId="4" borderId="48" xfId="0" applyFont="1" applyFill="1" applyBorder="1" applyAlignment="1">
      <alignment horizontal="left" vertical="center"/>
    </xf>
    <xf numFmtId="0" fontId="1" fillId="4" borderId="13" xfId="0" applyFont="1" applyFill="1" applyBorder="1" applyAlignment="1">
      <alignment horizontal="left" vertical="center"/>
    </xf>
    <xf numFmtId="0" fontId="1" fillId="4" borderId="15" xfId="0" applyFont="1" applyFill="1" applyBorder="1" applyAlignment="1">
      <alignment horizontal="left" vertical="center"/>
    </xf>
    <xf numFmtId="49" fontId="1" fillId="3" borderId="14" xfId="0" applyNumberFormat="1" applyFont="1" applyFill="1" applyBorder="1" applyAlignment="1" applyProtection="1">
      <alignment horizontal="center" vertical="center" wrapText="1"/>
      <protection locked="0"/>
    </xf>
    <xf numFmtId="49" fontId="1" fillId="3" borderId="13" xfId="0" applyNumberFormat="1" applyFont="1" applyFill="1" applyBorder="1" applyAlignment="1" applyProtection="1">
      <alignment horizontal="center" vertical="center" wrapText="1"/>
      <protection locked="0"/>
    </xf>
    <xf numFmtId="49" fontId="1" fillId="3" borderId="26" xfId="0" applyNumberFormat="1" applyFont="1" applyFill="1" applyBorder="1" applyAlignment="1" applyProtection="1">
      <alignment horizontal="center" vertical="center" wrapText="1"/>
      <protection locked="0"/>
    </xf>
    <xf numFmtId="49" fontId="1" fillId="3" borderId="54" xfId="0" applyNumberFormat="1" applyFont="1" applyFill="1" applyBorder="1" applyAlignment="1" applyProtection="1">
      <alignment horizontal="center" vertical="center" wrapText="1"/>
      <protection locked="0"/>
    </xf>
    <xf numFmtId="0" fontId="1" fillId="4" borderId="13" xfId="0" applyFont="1" applyFill="1" applyBorder="1" applyAlignment="1">
      <alignment horizontal="left" vertical="top"/>
    </xf>
    <xf numFmtId="0" fontId="20" fillId="4" borderId="14" xfId="0" applyFont="1" applyFill="1" applyBorder="1" applyAlignment="1">
      <alignment horizontal="left" vertical="top" wrapText="1"/>
    </xf>
    <xf numFmtId="0" fontId="19" fillId="4" borderId="13" xfId="0" applyFont="1" applyFill="1" applyBorder="1" applyAlignment="1">
      <alignment horizontal="left" vertical="top"/>
    </xf>
    <xf numFmtId="0" fontId="19" fillId="4" borderId="17" xfId="0" applyFont="1" applyFill="1" applyBorder="1" applyAlignment="1">
      <alignment horizontal="left" vertical="top"/>
    </xf>
    <xf numFmtId="0" fontId="1" fillId="4" borderId="13" xfId="0" applyFont="1" applyFill="1" applyBorder="1" applyAlignment="1">
      <alignment horizontal="left" vertical="top" wrapText="1"/>
    </xf>
    <xf numFmtId="0" fontId="1" fillId="4" borderId="17" xfId="0" applyFont="1" applyFill="1" applyBorder="1" applyAlignment="1">
      <alignment horizontal="left" vertical="top" wrapText="1"/>
    </xf>
    <xf numFmtId="0" fontId="1" fillId="4" borderId="14" xfId="0" applyFont="1" applyFill="1" applyBorder="1" applyAlignment="1">
      <alignment horizontal="left" vertical="top" wrapText="1"/>
    </xf>
    <xf numFmtId="0" fontId="1" fillId="4" borderId="17" xfId="0" applyFont="1" applyFill="1" applyBorder="1" applyAlignment="1">
      <alignment horizontal="left" vertical="top"/>
    </xf>
    <xf numFmtId="0" fontId="11" fillId="4" borderId="57" xfId="0" applyFont="1" applyFill="1" applyBorder="1" applyAlignment="1">
      <alignment horizontal="left" vertical="top" wrapText="1"/>
    </xf>
    <xf numFmtId="0" fontId="11" fillId="4" borderId="26" xfId="0" applyFont="1" applyFill="1" applyBorder="1" applyAlignment="1">
      <alignment horizontal="left" vertical="top" wrapText="1"/>
    </xf>
    <xf numFmtId="0" fontId="11" fillId="4" borderId="54" xfId="0" applyFont="1" applyFill="1" applyBorder="1" applyAlignment="1">
      <alignment horizontal="left" vertical="top" wrapText="1"/>
    </xf>
    <xf numFmtId="0" fontId="15" fillId="4" borderId="14" xfId="0" applyFont="1" applyFill="1" applyBorder="1" applyAlignment="1">
      <alignment horizontal="center" vertical="top" wrapText="1"/>
    </xf>
    <xf numFmtId="0" fontId="15" fillId="4" borderId="13" xfId="0" applyFont="1" applyFill="1" applyBorder="1" applyAlignment="1">
      <alignment horizontal="center" vertical="top"/>
    </xf>
    <xf numFmtId="0" fontId="15" fillId="4" borderId="13" xfId="0" applyFont="1" applyFill="1" applyBorder="1" applyAlignment="1">
      <alignment horizontal="center" vertical="top" wrapText="1"/>
    </xf>
    <xf numFmtId="0" fontId="15" fillId="4" borderId="12" xfId="0" applyFont="1" applyFill="1" applyBorder="1" applyAlignment="1">
      <alignment horizontal="center" vertical="top" wrapText="1"/>
    </xf>
    <xf numFmtId="0" fontId="15" fillId="4" borderId="48" xfId="0" applyFont="1" applyFill="1" applyBorder="1" applyAlignment="1">
      <alignment horizontal="center" vertical="top" wrapText="1"/>
    </xf>
    <xf numFmtId="164" fontId="1" fillId="5" borderId="13" xfId="1" applyNumberFormat="1" applyFont="1" applyFill="1" applyBorder="1" applyAlignment="1">
      <alignment horizontal="center" vertical="center"/>
    </xf>
    <xf numFmtId="164" fontId="1" fillId="5" borderId="15" xfId="1" applyNumberFormat="1" applyFont="1" applyFill="1" applyBorder="1" applyAlignment="1">
      <alignment horizontal="center" vertical="center"/>
    </xf>
    <xf numFmtId="2" fontId="1" fillId="0" borderId="13" xfId="0" applyNumberFormat="1" applyFont="1" applyBorder="1" applyAlignment="1" applyProtection="1">
      <alignment horizontal="center" vertical="center" wrapText="1"/>
      <protection locked="0"/>
    </xf>
    <xf numFmtId="2" fontId="1" fillId="0" borderId="13" xfId="0" applyNumberFormat="1" applyFont="1" applyBorder="1" applyAlignment="1" applyProtection="1">
      <alignment horizontal="center" vertical="center"/>
      <protection locked="0"/>
    </xf>
    <xf numFmtId="2" fontId="1" fillId="0" borderId="14" xfId="0" applyNumberFormat="1" applyFont="1" applyBorder="1" applyAlignment="1" applyProtection="1">
      <alignment horizontal="center" vertical="center" wrapText="1"/>
      <protection locked="0"/>
    </xf>
    <xf numFmtId="0" fontId="13" fillId="4" borderId="9" xfId="0" applyFont="1" applyFill="1" applyBorder="1" applyAlignment="1">
      <alignment horizontal="left" vertical="top" wrapText="1"/>
    </xf>
    <xf numFmtId="0" fontId="1" fillId="4" borderId="10" xfId="0" applyFont="1" applyFill="1" applyBorder="1" applyAlignment="1">
      <alignment horizontal="left" vertical="top"/>
    </xf>
    <xf numFmtId="0" fontId="1" fillId="4" borderId="29" xfId="0" applyFont="1" applyFill="1" applyBorder="1" applyAlignment="1">
      <alignment horizontal="left" vertical="top"/>
    </xf>
    <xf numFmtId="0" fontId="7" fillId="4" borderId="53" xfId="0" applyFont="1" applyFill="1" applyBorder="1" applyAlignment="1">
      <alignment horizontal="left" vertical="top" wrapText="1"/>
    </xf>
    <xf numFmtId="0" fontId="1" fillId="4" borderId="12" xfId="0" applyFont="1" applyFill="1" applyBorder="1" applyAlignment="1">
      <alignment horizontal="left" vertical="top"/>
    </xf>
    <xf numFmtId="0" fontId="1" fillId="4" borderId="49" xfId="0" applyFont="1" applyFill="1" applyBorder="1" applyAlignment="1">
      <alignment horizontal="left" vertical="top"/>
    </xf>
    <xf numFmtId="0" fontId="1" fillId="4" borderId="50" xfId="0" applyFont="1" applyFill="1" applyBorder="1" applyAlignment="1">
      <alignment horizontal="left" vertical="top"/>
    </xf>
    <xf numFmtId="0" fontId="1" fillId="4" borderId="55" xfId="0" applyFont="1" applyFill="1" applyBorder="1" applyAlignment="1">
      <alignment horizontal="left" vertical="top"/>
    </xf>
    <xf numFmtId="0" fontId="1" fillId="4" borderId="56" xfId="0" applyFont="1" applyFill="1" applyBorder="1" applyAlignment="1">
      <alignment horizontal="left" vertical="top"/>
    </xf>
    <xf numFmtId="49" fontId="18" fillId="3" borderId="25" xfId="2" applyNumberFormat="1" applyFont="1" applyFill="1" applyBorder="1" applyAlignment="1" applyProtection="1">
      <alignment horizontal="center" vertical="center" wrapText="1"/>
      <protection locked="0"/>
    </xf>
    <xf numFmtId="49" fontId="1" fillId="3" borderId="25" xfId="0" applyNumberFormat="1" applyFont="1" applyFill="1" applyBorder="1" applyAlignment="1" applyProtection="1">
      <alignment horizontal="center" vertical="center" wrapText="1"/>
      <protection locked="0"/>
    </xf>
    <xf numFmtId="49" fontId="1" fillId="3" borderId="45" xfId="0" applyNumberFormat="1" applyFont="1" applyFill="1" applyBorder="1" applyAlignment="1" applyProtection="1">
      <alignment horizontal="center" vertical="center" wrapText="1"/>
      <protection locked="0"/>
    </xf>
    <xf numFmtId="0" fontId="9" fillId="4" borderId="44" xfId="0" applyFont="1" applyFill="1" applyBorder="1" applyAlignment="1">
      <alignment horizontal="left" vertical="center"/>
    </xf>
    <xf numFmtId="0" fontId="9" fillId="4" borderId="33" xfId="0" applyFont="1" applyFill="1" applyBorder="1" applyAlignment="1">
      <alignment horizontal="left" vertical="center"/>
    </xf>
    <xf numFmtId="49" fontId="1" fillId="3" borderId="32" xfId="0" applyNumberFormat="1" applyFont="1" applyFill="1" applyBorder="1" applyAlignment="1" applyProtection="1">
      <alignment horizontal="center" vertical="center" wrapText="1"/>
      <protection locked="0"/>
    </xf>
    <xf numFmtId="49" fontId="1" fillId="3" borderId="33" xfId="0" applyNumberFormat="1" applyFont="1" applyFill="1" applyBorder="1" applyAlignment="1" applyProtection="1">
      <alignment horizontal="center" vertical="center" wrapText="1"/>
      <protection locked="0"/>
    </xf>
    <xf numFmtId="0" fontId="13" fillId="4" borderId="24" xfId="0" applyFont="1" applyFill="1" applyBorder="1" applyAlignment="1">
      <alignment horizontal="left" vertical="top" wrapText="1"/>
    </xf>
    <xf numFmtId="0" fontId="13" fillId="4" borderId="16" xfId="0" applyFont="1" applyFill="1" applyBorder="1" applyAlignment="1">
      <alignment horizontal="left" vertical="top" wrapText="1"/>
    </xf>
    <xf numFmtId="0" fontId="13" fillId="4" borderId="28" xfId="0" applyFont="1" applyFill="1" applyBorder="1" applyAlignment="1">
      <alignment horizontal="left" vertical="top" wrapText="1"/>
    </xf>
    <xf numFmtId="0" fontId="9" fillId="4" borderId="14"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9" fillId="4" borderId="10" xfId="0" applyFont="1" applyFill="1" applyBorder="1" applyAlignment="1">
      <alignment horizontal="left" vertical="center"/>
    </xf>
    <xf numFmtId="0" fontId="1" fillId="4" borderId="1" xfId="0" applyFont="1" applyFill="1" applyBorder="1" applyAlignment="1">
      <alignment horizontal="left" wrapText="1"/>
    </xf>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1" fillId="4" borderId="1" xfId="0" applyFont="1" applyFill="1" applyBorder="1" applyAlignment="1">
      <alignment horizontal="left" vertical="top"/>
    </xf>
    <xf numFmtId="0" fontId="1" fillId="4" borderId="2" xfId="0" applyFont="1" applyFill="1" applyBorder="1" applyAlignment="1">
      <alignment horizontal="left" vertical="top"/>
    </xf>
    <xf numFmtId="0" fontId="1" fillId="4" borderId="3" xfId="0" applyFont="1" applyFill="1" applyBorder="1" applyAlignment="1">
      <alignment horizontal="left" vertical="top"/>
    </xf>
    <xf numFmtId="0" fontId="5" fillId="4" borderId="1"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7" fillId="4" borderId="1" xfId="0" applyFont="1" applyFill="1" applyBorder="1" applyAlignment="1">
      <alignment horizontal="left" vertical="top"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5" fillId="4" borderId="1" xfId="0" applyFont="1" applyFill="1" applyBorder="1" applyAlignment="1">
      <alignment horizontal="center" wrapText="1"/>
    </xf>
    <xf numFmtId="0" fontId="1" fillId="4" borderId="2" xfId="0" applyFont="1" applyFill="1" applyBorder="1" applyAlignment="1">
      <alignment horizontal="center" wrapText="1"/>
    </xf>
    <xf numFmtId="0" fontId="1" fillId="4" borderId="3" xfId="0" applyFont="1" applyFill="1" applyBorder="1" applyAlignment="1">
      <alignment horizontal="center" wrapText="1"/>
    </xf>
    <xf numFmtId="0" fontId="7"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7" fillId="4" borderId="5" xfId="0" applyFont="1" applyFill="1" applyBorder="1" applyAlignment="1">
      <alignment horizontal="left" vertical="top"/>
    </xf>
    <xf numFmtId="0" fontId="7" fillId="4" borderId="4" xfId="0" applyFont="1" applyFill="1" applyBorder="1" applyAlignment="1">
      <alignment horizontal="left" vertical="top"/>
    </xf>
    <xf numFmtId="0" fontId="7" fillId="4" borderId="6" xfId="0" applyFont="1" applyFill="1" applyBorder="1" applyAlignment="1">
      <alignment horizontal="left" vertical="top"/>
    </xf>
    <xf numFmtId="0" fontId="7" fillId="4" borderId="1" xfId="0" applyFont="1" applyFill="1" applyBorder="1" applyAlignment="1">
      <alignment horizontal="left" vertical="top"/>
    </xf>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13" fillId="4" borderId="5" xfId="0" applyFont="1" applyFill="1" applyBorder="1" applyAlignment="1">
      <alignment horizontal="center" vertical="top" wrapText="1"/>
    </xf>
    <xf numFmtId="0" fontId="13" fillId="4" borderId="4" xfId="0" applyFont="1" applyFill="1" applyBorder="1" applyAlignment="1">
      <alignment horizontal="center" vertical="top" wrapText="1"/>
    </xf>
    <xf numFmtId="0" fontId="13" fillId="4" borderId="6" xfId="0" applyFont="1" applyFill="1" applyBorder="1" applyAlignment="1">
      <alignment horizontal="center" vertical="top" wrapText="1"/>
    </xf>
    <xf numFmtId="0" fontId="13" fillId="4" borderId="7" xfId="0" applyFont="1" applyFill="1" applyBorder="1" applyAlignment="1">
      <alignment horizontal="center" vertical="top" wrapText="1"/>
    </xf>
    <xf numFmtId="0" fontId="13" fillId="4" borderId="0" xfId="0" applyFont="1" applyFill="1" applyAlignment="1">
      <alignment horizontal="center" vertical="top" wrapText="1"/>
    </xf>
    <xf numFmtId="0" fontId="13" fillId="4" borderId="8" xfId="0" applyFont="1" applyFill="1" applyBorder="1" applyAlignment="1">
      <alignment horizontal="center" vertical="top" wrapText="1"/>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25" fillId="4" borderId="5" xfId="0" applyFont="1" applyFill="1" applyBorder="1" applyAlignment="1">
      <alignment horizontal="center" vertical="center"/>
    </xf>
    <xf numFmtId="0" fontId="25" fillId="4" borderId="4"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7" xfId="0" applyFont="1" applyFill="1" applyBorder="1" applyAlignment="1">
      <alignment horizontal="center" vertical="center"/>
    </xf>
    <xf numFmtId="0" fontId="25" fillId="4" borderId="0" xfId="0" applyFont="1" applyFill="1" applyAlignment="1">
      <alignment horizontal="center" vertical="center"/>
    </xf>
    <xf numFmtId="0" fontId="25" fillId="4" borderId="8" xfId="0" applyFont="1" applyFill="1" applyBorder="1" applyAlignment="1">
      <alignment horizontal="center" vertical="center"/>
    </xf>
    <xf numFmtId="0" fontId="1" fillId="4" borderId="37" xfId="0" applyFont="1" applyFill="1" applyBorder="1" applyAlignment="1" applyProtection="1">
      <alignment horizontal="left" vertical="center" wrapText="1"/>
      <protection locked="0"/>
    </xf>
    <xf numFmtId="0" fontId="1" fillId="4" borderId="31" xfId="0" applyFont="1" applyFill="1" applyBorder="1" applyAlignment="1" applyProtection="1">
      <alignment horizontal="left" vertical="center" wrapText="1"/>
      <protection locked="0"/>
    </xf>
    <xf numFmtId="0" fontId="1" fillId="4" borderId="38" xfId="0" applyFont="1" applyFill="1" applyBorder="1" applyAlignment="1" applyProtection="1">
      <alignment horizontal="left" vertical="center" wrapText="1"/>
      <protection locked="0"/>
    </xf>
    <xf numFmtId="0" fontId="9" fillId="4" borderId="13" xfId="0" applyFont="1" applyFill="1" applyBorder="1" applyAlignment="1">
      <alignment horizontal="center" vertical="center"/>
    </xf>
    <xf numFmtId="0" fontId="7" fillId="2" borderId="58" xfId="0" applyFont="1" applyFill="1" applyBorder="1" applyAlignment="1">
      <alignment horizontal="center" vertical="top" wrapText="1"/>
    </xf>
    <xf numFmtId="0" fontId="7" fillId="2" borderId="59" xfId="0" applyFont="1" applyFill="1" applyBorder="1" applyAlignment="1">
      <alignment horizontal="center" vertical="top" wrapText="1"/>
    </xf>
    <xf numFmtId="0" fontId="7" fillId="2" borderId="60" xfId="0" applyFont="1" applyFill="1" applyBorder="1" applyAlignment="1">
      <alignment horizontal="center" vertical="top" wrapText="1"/>
    </xf>
    <xf numFmtId="0" fontId="14" fillId="4" borderId="0" xfId="0" applyFont="1" applyFill="1" applyAlignment="1">
      <alignment horizontal="center" vertical="center" wrapText="1"/>
    </xf>
    <xf numFmtId="0" fontId="14" fillId="4" borderId="0" xfId="0" applyFont="1" applyFill="1" applyAlignment="1">
      <alignment horizontal="center" vertical="center"/>
    </xf>
    <xf numFmtId="0" fontId="1" fillId="4" borderId="20" xfId="0" applyFont="1" applyFill="1" applyBorder="1" applyAlignment="1">
      <alignment horizontal="left" vertical="top" wrapText="1"/>
    </xf>
    <xf numFmtId="0" fontId="12" fillId="4" borderId="16" xfId="0" applyFont="1" applyFill="1" applyBorder="1" applyAlignment="1">
      <alignment horizontal="left" vertical="top" wrapText="1"/>
    </xf>
    <xf numFmtId="0" fontId="12" fillId="4" borderId="30" xfId="0" applyFont="1" applyFill="1" applyBorder="1" applyAlignment="1">
      <alignment horizontal="left" vertical="top" wrapText="1"/>
    </xf>
    <xf numFmtId="0" fontId="13" fillId="4" borderId="13" xfId="0" applyFont="1" applyFill="1" applyBorder="1" applyAlignment="1">
      <alignment horizontal="left" vertical="top" wrapText="1"/>
    </xf>
    <xf numFmtId="0" fontId="13" fillId="4" borderId="15" xfId="0" applyFont="1" applyFill="1" applyBorder="1" applyAlignment="1">
      <alignment horizontal="left" vertical="top" wrapText="1"/>
    </xf>
    <xf numFmtId="0" fontId="13" fillId="4" borderId="26" xfId="0" applyFont="1" applyFill="1" applyBorder="1" applyAlignment="1">
      <alignment horizontal="left" vertical="top" wrapText="1"/>
    </xf>
    <xf numFmtId="0" fontId="13" fillId="4" borderId="54" xfId="0" applyFont="1" applyFill="1" applyBorder="1" applyAlignment="1">
      <alignment horizontal="left" vertical="top" wrapText="1"/>
    </xf>
    <xf numFmtId="0" fontId="11" fillId="4" borderId="27"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23" xfId="0" applyFont="1" applyFill="1" applyBorder="1" applyAlignment="1">
      <alignment horizontal="left" vertical="top" wrapText="1"/>
    </xf>
    <xf numFmtId="0" fontId="12" fillId="4" borderId="19" xfId="0" applyFont="1" applyFill="1" applyBorder="1" applyAlignment="1">
      <alignment horizontal="left" vertical="top" wrapText="1"/>
    </xf>
    <xf numFmtId="0" fontId="12" fillId="4" borderId="23" xfId="0" applyFont="1" applyFill="1" applyBorder="1" applyAlignment="1">
      <alignment horizontal="left" vertical="top" wrapText="1"/>
    </xf>
    <xf numFmtId="0" fontId="11" fillId="4" borderId="53" xfId="0" applyFont="1" applyFill="1" applyBorder="1" applyAlignment="1">
      <alignment horizontal="left" vertical="top" wrapText="1"/>
    </xf>
    <xf numFmtId="0" fontId="12" fillId="4" borderId="12" xfId="0" applyFont="1" applyFill="1" applyBorder="1" applyAlignment="1">
      <alignment horizontal="left" vertical="top" wrapText="1"/>
    </xf>
    <xf numFmtId="0" fontId="12" fillId="4" borderId="48" xfId="0" applyFont="1" applyFill="1" applyBorder="1" applyAlignment="1">
      <alignment horizontal="left" vertical="top" wrapText="1"/>
    </xf>
    <xf numFmtId="0" fontId="1" fillId="4" borderId="27" xfId="0" applyFont="1" applyFill="1" applyBorder="1" applyAlignment="1" applyProtection="1">
      <alignment horizontal="left" vertical="center" wrapText="1"/>
      <protection locked="0"/>
    </xf>
    <xf numFmtId="0" fontId="1" fillId="4" borderId="19" xfId="0" applyFont="1" applyFill="1" applyBorder="1" applyAlignment="1" applyProtection="1">
      <alignment horizontal="left" vertical="center" wrapText="1"/>
      <protection locked="0"/>
    </xf>
    <xf numFmtId="0" fontId="1" fillId="4" borderId="23" xfId="0" applyFont="1" applyFill="1" applyBorder="1" applyAlignment="1" applyProtection="1">
      <alignment horizontal="left" vertical="center" wrapText="1"/>
      <protection locked="0"/>
    </xf>
    <xf numFmtId="0" fontId="7" fillId="4" borderId="44" xfId="0" applyFont="1" applyFill="1" applyBorder="1" applyAlignment="1">
      <alignment horizontal="left" vertical="top" wrapText="1"/>
    </xf>
    <xf numFmtId="0" fontId="7" fillId="4" borderId="25" xfId="0" applyFont="1" applyFill="1" applyBorder="1" applyAlignment="1">
      <alignment horizontal="left" vertical="top" wrapText="1"/>
    </xf>
    <xf numFmtId="0" fontId="7" fillId="4" borderId="45" xfId="0" applyFont="1" applyFill="1" applyBorder="1" applyAlignment="1">
      <alignment horizontal="left" vertical="top" wrapText="1"/>
    </xf>
    <xf numFmtId="0" fontId="7" fillId="4" borderId="46" xfId="0" applyFont="1" applyFill="1" applyBorder="1" applyAlignment="1">
      <alignment horizontal="left" vertical="top" wrapText="1"/>
    </xf>
    <xf numFmtId="0" fontId="7" fillId="4" borderId="39" xfId="0" applyFont="1" applyFill="1" applyBorder="1" applyAlignment="1">
      <alignment horizontal="left" vertical="top" wrapText="1"/>
    </xf>
    <xf numFmtId="0" fontId="7" fillId="4" borderId="47" xfId="0" applyFont="1" applyFill="1" applyBorder="1" applyAlignment="1">
      <alignment horizontal="left" vertical="top" wrapText="1"/>
    </xf>
    <xf numFmtId="0" fontId="11" fillId="4" borderId="27" xfId="0" applyFont="1" applyFill="1" applyBorder="1" applyAlignment="1">
      <alignment horizontal="left" vertical="top"/>
    </xf>
    <xf numFmtId="0" fontId="11" fillId="4" borderId="19" xfId="0" applyFont="1" applyFill="1" applyBorder="1" applyAlignment="1">
      <alignment horizontal="left" vertical="top"/>
    </xf>
    <xf numFmtId="0" fontId="11" fillId="4" borderId="23" xfId="0" applyFont="1" applyFill="1" applyBorder="1" applyAlignment="1">
      <alignment horizontal="left" vertical="top"/>
    </xf>
    <xf numFmtId="49" fontId="1" fillId="0" borderId="17" xfId="0" applyNumberFormat="1" applyFont="1" applyBorder="1" applyAlignment="1" applyProtection="1">
      <alignment horizontal="center" vertical="center" wrapText="1"/>
      <protection locked="0"/>
    </xf>
    <xf numFmtId="49" fontId="1" fillId="0" borderId="19" xfId="0" applyNumberFormat="1" applyFont="1" applyBorder="1" applyAlignment="1" applyProtection="1">
      <alignment horizontal="center" vertical="center" wrapText="1"/>
      <protection locked="0"/>
    </xf>
    <xf numFmtId="49" fontId="1" fillId="0" borderId="18" xfId="0" applyNumberFormat="1" applyFont="1" applyBorder="1" applyAlignment="1" applyProtection="1">
      <alignment horizontal="center" vertical="center" wrapText="1"/>
      <protection locked="0"/>
    </xf>
    <xf numFmtId="49" fontId="1" fillId="0" borderId="23" xfId="0" applyNumberFormat="1" applyFont="1" applyBorder="1" applyAlignment="1" applyProtection="1">
      <alignment horizontal="center" vertical="center" wrapText="1"/>
      <protection locked="0"/>
    </xf>
    <xf numFmtId="0" fontId="11" fillId="4" borderId="14"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26" xfId="0" applyFont="1" applyFill="1" applyBorder="1" applyAlignment="1">
      <alignment horizontal="left" vertical="center" wrapText="1"/>
    </xf>
    <xf numFmtId="0" fontId="11" fillId="4" borderId="54" xfId="0" applyFont="1" applyFill="1" applyBorder="1" applyAlignment="1">
      <alignment horizontal="left" vertical="center" wrapText="1"/>
    </xf>
    <xf numFmtId="0" fontId="15" fillId="4" borderId="12"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49" fontId="9" fillId="0" borderId="24" xfId="0" applyNumberFormat="1" applyFont="1" applyBorder="1" applyAlignment="1" applyProtection="1">
      <alignment horizontal="center" vertical="center" wrapText="1"/>
      <protection locked="0"/>
    </xf>
    <xf numFmtId="49" fontId="9" fillId="0" borderId="16" xfId="0" applyNumberFormat="1" applyFont="1" applyBorder="1" applyAlignment="1" applyProtection="1">
      <alignment horizontal="center" vertical="center" wrapText="1"/>
      <protection locked="0"/>
    </xf>
    <xf numFmtId="49" fontId="9" fillId="0" borderId="30" xfId="0" applyNumberFormat="1" applyFont="1" applyBorder="1" applyAlignment="1" applyProtection="1">
      <alignment horizontal="center" vertical="center" wrapText="1"/>
      <protection locked="0"/>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1" fillId="4" borderId="21" xfId="0" applyFont="1" applyFill="1" applyBorder="1" applyAlignment="1">
      <alignment horizontal="left" vertical="top" wrapText="1"/>
    </xf>
    <xf numFmtId="0" fontId="1" fillId="4" borderId="55" xfId="0" applyFont="1" applyFill="1" applyBorder="1" applyAlignment="1">
      <alignment horizontal="left" vertical="top" wrapText="1"/>
    </xf>
    <xf numFmtId="0" fontId="1" fillId="4" borderId="56" xfId="0" applyFont="1" applyFill="1" applyBorder="1" applyAlignment="1">
      <alignment horizontal="left" vertical="top" wrapText="1"/>
    </xf>
    <xf numFmtId="0" fontId="13" fillId="4" borderId="17" xfId="0" applyFont="1" applyFill="1" applyBorder="1" applyAlignment="1">
      <alignment horizontal="left" vertical="top" wrapText="1"/>
    </xf>
    <xf numFmtId="0" fontId="9" fillId="4" borderId="24" xfId="0" applyFont="1" applyFill="1" applyBorder="1" applyAlignment="1">
      <alignment horizontal="left" vertical="center"/>
    </xf>
    <xf numFmtId="0" fontId="9" fillId="4" borderId="16" xfId="0" applyFont="1" applyFill="1" applyBorder="1" applyAlignment="1">
      <alignment horizontal="left" vertical="center"/>
    </xf>
    <xf numFmtId="0" fontId="9" fillId="4" borderId="28" xfId="0" applyFont="1" applyFill="1" applyBorder="1" applyAlignment="1">
      <alignment horizontal="left" vertical="center"/>
    </xf>
    <xf numFmtId="49" fontId="1" fillId="3" borderId="29" xfId="0" applyNumberFormat="1" applyFont="1" applyFill="1" applyBorder="1" applyAlignment="1" applyProtection="1">
      <alignment horizontal="center" vertical="center" wrapText="1"/>
      <protection locked="0"/>
    </xf>
    <xf numFmtId="49" fontId="1" fillId="3" borderId="16" xfId="0" applyNumberFormat="1" applyFont="1" applyFill="1" applyBorder="1" applyAlignment="1" applyProtection="1">
      <alignment horizontal="center" vertical="center" wrapText="1"/>
      <protection locked="0"/>
    </xf>
    <xf numFmtId="49" fontId="1" fillId="3" borderId="30" xfId="0" applyNumberFormat="1" applyFont="1" applyFill="1" applyBorder="1" applyAlignment="1" applyProtection="1">
      <alignment horizontal="center" vertical="center" wrapText="1"/>
      <protection locked="0"/>
    </xf>
    <xf numFmtId="0" fontId="13" fillId="4" borderId="10" xfId="0" applyFont="1" applyFill="1" applyBorder="1" applyAlignment="1">
      <alignment horizontal="left" vertical="top"/>
    </xf>
    <xf numFmtId="0" fontId="11" fillId="4" borderId="17" xfId="0" applyFont="1" applyFill="1" applyBorder="1" applyAlignment="1">
      <alignment horizontal="left" vertical="top" wrapText="1"/>
    </xf>
    <xf numFmtId="0" fontId="13" fillId="4" borderId="19" xfId="0" applyFont="1" applyFill="1" applyBorder="1" applyAlignment="1">
      <alignment horizontal="left" vertical="top" wrapText="1"/>
    </xf>
    <xf numFmtId="0" fontId="13" fillId="4" borderId="18" xfId="0" applyFont="1" applyFill="1" applyBorder="1" applyAlignment="1">
      <alignment horizontal="left" vertical="top" wrapText="1"/>
    </xf>
    <xf numFmtId="0" fontId="1" fillId="4" borderId="5" xfId="0" applyFont="1" applyFill="1" applyBorder="1" applyAlignment="1">
      <alignment horizontal="left" vertical="top" wrapText="1"/>
    </xf>
    <xf numFmtId="0" fontId="9" fillId="4" borderId="26" xfId="0" applyFont="1" applyFill="1" applyBorder="1" applyAlignment="1">
      <alignment horizontal="left" vertical="center"/>
    </xf>
    <xf numFmtId="0" fontId="11" fillId="0" borderId="25" xfId="0" applyFont="1" applyBorder="1" applyAlignment="1">
      <alignment horizontal="center" vertical="top" wrapText="1"/>
    </xf>
    <xf numFmtId="0" fontId="11" fillId="0" borderId="0" xfId="0" applyFont="1" applyAlignment="1">
      <alignment horizontal="center" vertical="top" wrapText="1"/>
    </xf>
    <xf numFmtId="0" fontId="13" fillId="3" borderId="24" xfId="0" applyFont="1" applyFill="1" applyBorder="1" applyAlignment="1" applyProtection="1">
      <alignment horizontal="left" vertical="top" wrapText="1"/>
      <protection locked="0"/>
    </xf>
    <xf numFmtId="0" fontId="12" fillId="3" borderId="16" xfId="0" applyFont="1" applyFill="1" applyBorder="1" applyAlignment="1" applyProtection="1">
      <alignment horizontal="left" vertical="top"/>
      <protection locked="0"/>
    </xf>
    <xf numFmtId="0" fontId="12" fillId="3" borderId="28" xfId="0" applyFont="1" applyFill="1" applyBorder="1" applyAlignment="1" applyProtection="1">
      <alignment horizontal="left" vertical="top"/>
      <protection locked="0"/>
    </xf>
    <xf numFmtId="0" fontId="1" fillId="0" borderId="32"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1" fillId="0" borderId="33" xfId="0" applyFont="1" applyBorder="1" applyAlignment="1" applyProtection="1">
      <alignment horizontal="center"/>
      <protection locked="0"/>
    </xf>
    <xf numFmtId="0" fontId="1" fillId="0" borderId="40"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1" xfId="0" applyFont="1" applyBorder="1" applyAlignment="1" applyProtection="1">
      <alignment horizontal="center"/>
      <protection locked="0"/>
    </xf>
    <xf numFmtId="0" fontId="1" fillId="0" borderId="42" xfId="0" applyFont="1" applyBorder="1" applyAlignment="1" applyProtection="1">
      <alignment horizontal="center"/>
      <protection locked="0"/>
    </xf>
    <xf numFmtId="0" fontId="1" fillId="0" borderId="39" xfId="0" applyFont="1" applyBorder="1" applyAlignment="1" applyProtection="1">
      <alignment horizontal="center"/>
      <protection locked="0"/>
    </xf>
    <xf numFmtId="0" fontId="1" fillId="0" borderId="43" xfId="0" applyFont="1" applyBorder="1" applyAlignment="1" applyProtection="1">
      <alignment horizontal="center"/>
      <protection locked="0"/>
    </xf>
    <xf numFmtId="0" fontId="12" fillId="4" borderId="18" xfId="0" applyFont="1" applyFill="1" applyBorder="1" applyAlignment="1">
      <alignment horizontal="left" vertical="top"/>
    </xf>
    <xf numFmtId="0" fontId="11" fillId="4" borderId="1" xfId="0" applyFont="1" applyFill="1" applyBorder="1" applyAlignment="1">
      <alignment horizontal="left" vertical="top" wrapText="1"/>
    </xf>
    <xf numFmtId="0" fontId="11"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5" fillId="0" borderId="35" xfId="0" applyFont="1" applyBorder="1" applyAlignment="1">
      <alignment horizontal="left"/>
    </xf>
    <xf numFmtId="0" fontId="13" fillId="4" borderId="30" xfId="0" applyFont="1" applyFill="1" applyBorder="1" applyAlignment="1">
      <alignment horizontal="left" vertical="top" wrapText="1"/>
    </xf>
    <xf numFmtId="0" fontId="11" fillId="4" borderId="14" xfId="0" applyFont="1" applyFill="1" applyBorder="1" applyAlignment="1">
      <alignment horizontal="left" vertical="top" wrapText="1"/>
    </xf>
    <xf numFmtId="0" fontId="11" fillId="4" borderId="13" xfId="0" applyFont="1" applyFill="1" applyBorder="1" applyAlignment="1">
      <alignment horizontal="left" vertical="top"/>
    </xf>
    <xf numFmtId="0" fontId="14" fillId="3" borderId="1" xfId="0" applyFont="1" applyFill="1" applyBorder="1" applyAlignment="1" applyProtection="1">
      <alignment horizontal="center" vertical="top" wrapText="1"/>
      <protection locked="0"/>
    </xf>
    <xf numFmtId="0" fontId="14" fillId="3" borderId="2" xfId="0" applyFont="1" applyFill="1" applyBorder="1" applyAlignment="1" applyProtection="1">
      <alignment horizontal="center" vertical="top" wrapText="1"/>
      <protection locked="0"/>
    </xf>
    <xf numFmtId="0" fontId="14" fillId="3" borderId="3" xfId="0" applyFont="1" applyFill="1" applyBorder="1" applyAlignment="1" applyProtection="1">
      <alignment horizontal="center" vertical="top" wrapText="1"/>
      <protection locked="0"/>
    </xf>
    <xf numFmtId="0" fontId="13" fillId="4" borderId="1"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4" borderId="3" xfId="0" applyFont="1" applyFill="1" applyBorder="1" applyAlignment="1">
      <alignment horizontal="left" vertical="top" wrapText="1"/>
    </xf>
    <xf numFmtId="0" fontId="7" fillId="4" borderId="19" xfId="0" applyFont="1" applyFill="1" applyBorder="1" applyAlignment="1">
      <alignment horizontal="left" vertical="top" wrapText="1"/>
    </xf>
    <xf numFmtId="0" fontId="13" fillId="4" borderId="44" xfId="0" applyFont="1" applyFill="1" applyBorder="1" applyAlignment="1">
      <alignment horizontal="left" vertical="top" wrapText="1"/>
    </xf>
    <xf numFmtId="0" fontId="13" fillId="4" borderId="25" xfId="0" applyFont="1" applyFill="1" applyBorder="1" applyAlignment="1">
      <alignment horizontal="left" vertical="top" wrapText="1"/>
    </xf>
    <xf numFmtId="0" fontId="13" fillId="4" borderId="33" xfId="0" applyFont="1" applyFill="1" applyBorder="1" applyAlignment="1">
      <alignment horizontal="left" vertical="top" wrapText="1"/>
    </xf>
    <xf numFmtId="0" fontId="13" fillId="4" borderId="46" xfId="0" applyFont="1" applyFill="1" applyBorder="1" applyAlignment="1">
      <alignment horizontal="left" vertical="top" wrapText="1"/>
    </xf>
    <xf numFmtId="0" fontId="13" fillId="4" borderId="39" xfId="0" applyFont="1" applyFill="1" applyBorder="1" applyAlignment="1">
      <alignment horizontal="left" vertical="top" wrapText="1"/>
    </xf>
    <xf numFmtId="0" fontId="13" fillId="4" borderId="43" xfId="0" applyFont="1" applyFill="1" applyBorder="1" applyAlignment="1">
      <alignment horizontal="left" vertical="top" wrapText="1"/>
    </xf>
    <xf numFmtId="0" fontId="12" fillId="4" borderId="19" xfId="0" applyFont="1" applyFill="1" applyBorder="1" applyAlignment="1">
      <alignment horizontal="left" vertical="center"/>
    </xf>
    <xf numFmtId="0" fontId="12" fillId="4" borderId="39" xfId="0" applyFont="1" applyFill="1" applyBorder="1" applyAlignment="1">
      <alignment horizontal="left" vertical="center"/>
    </xf>
    <xf numFmtId="0" fontId="12" fillId="4" borderId="47" xfId="0" applyFont="1" applyFill="1" applyBorder="1" applyAlignment="1">
      <alignment horizontal="left" vertical="center"/>
    </xf>
    <xf numFmtId="0" fontId="12" fillId="4" borderId="23" xfId="0" applyFont="1" applyFill="1" applyBorder="1" applyAlignment="1">
      <alignment horizontal="left" vertical="center"/>
    </xf>
    <xf numFmtId="0" fontId="1" fillId="0" borderId="27"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45" xfId="0" applyFont="1" applyBorder="1" applyAlignment="1" applyProtection="1">
      <alignment horizontal="center" vertical="center" wrapText="1"/>
      <protection locked="0"/>
    </xf>
    <xf numFmtId="0" fontId="13" fillId="4" borderId="15" xfId="0" applyFont="1" applyFill="1" applyBorder="1" applyAlignment="1">
      <alignment horizontal="left" vertical="top"/>
    </xf>
    <xf numFmtId="0" fontId="13" fillId="4" borderId="57" xfId="0" applyFont="1" applyFill="1" applyBorder="1" applyAlignment="1">
      <alignment horizontal="left" vertical="top" wrapText="1"/>
    </xf>
    <xf numFmtId="0" fontId="13" fillId="4" borderId="26" xfId="0" applyFont="1" applyFill="1" applyBorder="1" applyAlignment="1">
      <alignment horizontal="left" vertical="top"/>
    </xf>
    <xf numFmtId="49" fontId="1" fillId="0" borderId="26" xfId="0" applyNumberFormat="1" applyFont="1" applyBorder="1" applyAlignment="1" applyProtection="1">
      <alignment horizontal="center" vertical="center" wrapText="1"/>
      <protection locked="0"/>
    </xf>
    <xf numFmtId="49" fontId="1" fillId="0" borderId="54" xfId="0" applyNumberFormat="1" applyFont="1" applyBorder="1" applyAlignment="1" applyProtection="1">
      <alignment horizontal="center" vertical="center" wrapText="1"/>
      <protection locked="0"/>
    </xf>
    <xf numFmtId="0" fontId="1" fillId="4" borderId="20" xfId="0" applyFont="1" applyFill="1" applyBorder="1" applyAlignment="1">
      <alignment horizontal="left" wrapText="1"/>
    </xf>
    <xf numFmtId="0" fontId="1" fillId="4" borderId="21" xfId="0" applyFont="1" applyFill="1" applyBorder="1" applyAlignment="1">
      <alignment horizontal="left"/>
    </xf>
    <xf numFmtId="0" fontId="1" fillId="4" borderId="22" xfId="0" applyFont="1" applyFill="1" applyBorder="1" applyAlignment="1">
      <alignment horizontal="left"/>
    </xf>
    <xf numFmtId="0" fontId="12" fillId="4" borderId="14" xfId="0" applyFont="1" applyFill="1" applyBorder="1" applyAlignment="1">
      <alignment horizontal="left" vertical="top" wrapText="1"/>
    </xf>
    <xf numFmtId="0" fontId="12" fillId="4" borderId="13" xfId="0" applyFont="1" applyFill="1" applyBorder="1" applyAlignment="1">
      <alignment horizontal="left" vertical="top"/>
    </xf>
    <xf numFmtId="0" fontId="12" fillId="4" borderId="15" xfId="0" applyFont="1" applyFill="1" applyBorder="1" applyAlignment="1">
      <alignment horizontal="left" vertical="top"/>
    </xf>
    <xf numFmtId="0" fontId="7" fillId="2" borderId="0"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6" fillId="2" borderId="35" xfId="0" applyFont="1" applyFill="1" applyBorder="1" applyAlignment="1">
      <alignment horizontal="center" vertical="center"/>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13" fillId="4" borderId="20" xfId="0" applyFont="1" applyFill="1" applyBorder="1" applyAlignment="1">
      <alignment horizontal="left" vertical="top"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6" fillId="0" borderId="0" xfId="0" applyFont="1" applyAlignment="1">
      <alignment horizontal="left" vertical="top" wrapText="1"/>
    </xf>
    <xf numFmtId="49" fontId="1" fillId="0" borderId="0" xfId="0" applyNumberFormat="1"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1" fillId="0" borderId="0" xfId="0" applyFont="1" applyAlignment="1">
      <alignment horizontal="center" vertical="center" wrapText="1"/>
    </xf>
    <xf numFmtId="0" fontId="6"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vertical="top" wrapText="1"/>
    </xf>
    <xf numFmtId="0" fontId="6" fillId="0" borderId="0" xfId="0" applyFont="1" applyAlignment="1">
      <alignment horizontal="left" vertical="top"/>
    </xf>
    <xf numFmtId="0" fontId="1" fillId="0" borderId="13" xfId="0" applyFont="1" applyBorder="1" applyAlignment="1">
      <alignment horizontal="center"/>
    </xf>
    <xf numFmtId="0" fontId="6" fillId="0" borderId="0" xfId="0" applyFont="1" applyAlignment="1">
      <alignment horizontal="center" vertical="top" wrapText="1"/>
    </xf>
    <xf numFmtId="0" fontId="6" fillId="0" borderId="0" xfId="0" applyFont="1" applyAlignment="1">
      <alignment horizontal="center" vertical="center"/>
    </xf>
    <xf numFmtId="0" fontId="6" fillId="0" borderId="0" xfId="0" applyFont="1" applyAlignment="1">
      <alignment horizontal="center" wrapText="1"/>
    </xf>
    <xf numFmtId="0" fontId="11" fillId="0" borderId="0" xfId="0" applyFont="1" applyAlignment="1">
      <alignment horizontal="left" vertical="top" wrapText="1"/>
    </xf>
    <xf numFmtId="0" fontId="1"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horizontal="left" vertical="top"/>
    </xf>
    <xf numFmtId="0" fontId="6" fillId="0" borderId="0" xfId="0" applyFont="1" applyAlignment="1">
      <alignment horizontal="center" vertical="center" wrapText="1"/>
    </xf>
    <xf numFmtId="0" fontId="1" fillId="0" borderId="13" xfId="0" applyFont="1" applyBorder="1" applyAlignment="1">
      <alignment horizontal="center" vertical="center"/>
    </xf>
    <xf numFmtId="0" fontId="1" fillId="3" borderId="0" xfId="0" applyFont="1" applyFill="1" applyAlignment="1">
      <alignment horizontal="left" vertical="top" wrapText="1"/>
    </xf>
    <xf numFmtId="0" fontId="1" fillId="3" borderId="0" xfId="0" applyFont="1" applyFill="1" applyAlignment="1">
      <alignment horizontal="left" vertical="top"/>
    </xf>
    <xf numFmtId="0" fontId="6" fillId="0" borderId="0" xfId="0" applyFont="1" applyBorder="1" applyAlignment="1">
      <alignment horizontal="center" vertical="center" wrapText="1"/>
    </xf>
    <xf numFmtId="0" fontId="1" fillId="0" borderId="32" xfId="0" applyFont="1" applyBorder="1" applyAlignment="1">
      <alignment horizontal="center" vertical="center"/>
    </xf>
    <xf numFmtId="0" fontId="1" fillId="0" borderId="25" xfId="0" applyFont="1" applyBorder="1" applyAlignment="1">
      <alignment horizontal="center" vertical="center"/>
    </xf>
    <xf numFmtId="0" fontId="1" fillId="0" borderId="33" xfId="0" applyFont="1" applyBorder="1" applyAlignment="1">
      <alignment horizontal="center" vertical="center"/>
    </xf>
    <xf numFmtId="0" fontId="1" fillId="0" borderId="40" xfId="0" applyFont="1" applyBorder="1" applyAlignment="1">
      <alignment horizontal="center" vertical="center"/>
    </xf>
    <xf numFmtId="0" fontId="1" fillId="0" borderId="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Alignment="1">
      <alignment horizontal="right" vertical="center" wrapText="1"/>
    </xf>
    <xf numFmtId="0" fontId="1" fillId="0" borderId="0" xfId="0" applyFont="1" applyAlignment="1">
      <alignment horizontal="center"/>
    </xf>
  </cellXfs>
  <cellStyles count="3">
    <cellStyle name="Hiperłącze" xfId="2" builtinId="8"/>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693420</xdr:colOff>
      <xdr:row>0</xdr:row>
      <xdr:rowOff>1097280</xdr:rowOff>
    </xdr:to>
    <xdr:pic>
      <xdr:nvPicPr>
        <xdr:cNvPr id="2" name="Obraz 1">
          <a:extLst>
            <a:ext uri="{FF2B5EF4-FFF2-40B4-BE49-F238E27FC236}">
              <a16:creationId xmlns:a16="http://schemas.microsoft.com/office/drawing/2014/main" id="{E9F6F9A9-C71F-4878-B40F-30FBA05D5C2A}"/>
            </a:ext>
          </a:extLst>
        </xdr:cNvPr>
        <xdr:cNvPicPr>
          <a:picLocks noChangeAspect="1"/>
        </xdr:cNvPicPr>
      </xdr:nvPicPr>
      <xdr:blipFill>
        <a:blip xmlns:r="http://schemas.openxmlformats.org/officeDocument/2006/relationships" r:embed="rId1"/>
        <a:stretch>
          <a:fillRect/>
        </a:stretch>
      </xdr:blipFill>
      <xdr:spPr>
        <a:xfrm>
          <a:off x="0" y="0"/>
          <a:ext cx="6629400" cy="1097280"/>
        </a:xfrm>
        <a:prstGeom prst="rect">
          <a:avLst/>
        </a:prstGeom>
      </xdr:spPr>
    </xdr:pic>
    <xdr:clientData/>
  </xdr:twoCellAnchor>
  <xdr:twoCellAnchor>
    <xdr:from>
      <xdr:col>9</xdr:col>
      <xdr:colOff>228600</xdr:colOff>
      <xdr:row>56</xdr:row>
      <xdr:rowOff>91440</xdr:rowOff>
    </xdr:from>
    <xdr:to>
      <xdr:col>9</xdr:col>
      <xdr:colOff>472440</xdr:colOff>
      <xdr:row>56</xdr:row>
      <xdr:rowOff>320040</xdr:rowOff>
    </xdr:to>
    <xdr:sp macro="" textlink="">
      <xdr:nvSpPr>
        <xdr:cNvPr id="21" name="Text Box 3">
          <a:extLst>
            <a:ext uri="{FF2B5EF4-FFF2-40B4-BE49-F238E27FC236}">
              <a16:creationId xmlns:a16="http://schemas.microsoft.com/office/drawing/2014/main" id="{2C79B9E4-645B-480C-8AD7-2F07F46849DC}"/>
            </a:ext>
          </a:extLst>
        </xdr:cNvPr>
        <xdr:cNvSpPr txBox="1">
          <a:spLocks noChangeArrowheads="1"/>
        </xdr:cNvSpPr>
      </xdr:nvSpPr>
      <xdr:spPr bwMode="auto">
        <a:xfrm>
          <a:off x="6149340" y="271043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73</xdr:row>
      <xdr:rowOff>220980</xdr:rowOff>
    </xdr:from>
    <xdr:to>
      <xdr:col>8</xdr:col>
      <xdr:colOff>464820</xdr:colOff>
      <xdr:row>73</xdr:row>
      <xdr:rowOff>449580</xdr:rowOff>
    </xdr:to>
    <xdr:sp macro="" textlink="">
      <xdr:nvSpPr>
        <xdr:cNvPr id="22" name="Text Box 3">
          <a:extLst>
            <a:ext uri="{FF2B5EF4-FFF2-40B4-BE49-F238E27FC236}">
              <a16:creationId xmlns:a16="http://schemas.microsoft.com/office/drawing/2014/main" id="{854A8A71-6D51-4CBD-8E00-1D11236A1C1B}"/>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73</xdr:row>
      <xdr:rowOff>220980</xdr:rowOff>
    </xdr:from>
    <xdr:to>
      <xdr:col>9</xdr:col>
      <xdr:colOff>487680</xdr:colOff>
      <xdr:row>73</xdr:row>
      <xdr:rowOff>449580</xdr:rowOff>
    </xdr:to>
    <xdr:sp macro="" textlink="">
      <xdr:nvSpPr>
        <xdr:cNvPr id="23" name="Text Box 3">
          <a:extLst>
            <a:ext uri="{FF2B5EF4-FFF2-40B4-BE49-F238E27FC236}">
              <a16:creationId xmlns:a16="http://schemas.microsoft.com/office/drawing/2014/main" id="{4578377B-669F-43E2-BEF3-D6B41A2CEABF}"/>
            </a:ext>
          </a:extLst>
        </xdr:cNvPr>
        <xdr:cNvSpPr txBox="1">
          <a:spLocks noChangeArrowheads="1"/>
        </xdr:cNvSpPr>
      </xdr:nvSpPr>
      <xdr:spPr bwMode="auto">
        <a:xfrm>
          <a:off x="6164580" y="3250692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68</xdr:row>
      <xdr:rowOff>220980</xdr:rowOff>
    </xdr:from>
    <xdr:to>
      <xdr:col>8</xdr:col>
      <xdr:colOff>464820</xdr:colOff>
      <xdr:row>68</xdr:row>
      <xdr:rowOff>449580</xdr:rowOff>
    </xdr:to>
    <xdr:sp macro="" textlink="">
      <xdr:nvSpPr>
        <xdr:cNvPr id="24" name="Text Box 3">
          <a:extLst>
            <a:ext uri="{FF2B5EF4-FFF2-40B4-BE49-F238E27FC236}">
              <a16:creationId xmlns:a16="http://schemas.microsoft.com/office/drawing/2014/main" id="{894195E2-94BD-47C6-81C1-1C282AC1DD27}"/>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68</xdr:row>
      <xdr:rowOff>220980</xdr:rowOff>
    </xdr:from>
    <xdr:to>
      <xdr:col>9</xdr:col>
      <xdr:colOff>487680</xdr:colOff>
      <xdr:row>68</xdr:row>
      <xdr:rowOff>449580</xdr:rowOff>
    </xdr:to>
    <xdr:sp macro="" textlink="">
      <xdr:nvSpPr>
        <xdr:cNvPr id="25" name="Text Box 3">
          <a:extLst>
            <a:ext uri="{FF2B5EF4-FFF2-40B4-BE49-F238E27FC236}">
              <a16:creationId xmlns:a16="http://schemas.microsoft.com/office/drawing/2014/main" id="{04135A73-B0F2-4053-A4F0-D3C0C998F06D}"/>
            </a:ext>
          </a:extLst>
        </xdr:cNvPr>
        <xdr:cNvSpPr txBox="1">
          <a:spLocks noChangeArrowheads="1"/>
        </xdr:cNvSpPr>
      </xdr:nvSpPr>
      <xdr:spPr bwMode="auto">
        <a:xfrm>
          <a:off x="616458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77</xdr:row>
      <xdr:rowOff>220980</xdr:rowOff>
    </xdr:from>
    <xdr:to>
      <xdr:col>8</xdr:col>
      <xdr:colOff>464820</xdr:colOff>
      <xdr:row>77</xdr:row>
      <xdr:rowOff>449580</xdr:rowOff>
    </xdr:to>
    <xdr:sp macro="" textlink="">
      <xdr:nvSpPr>
        <xdr:cNvPr id="26" name="Text Box 3">
          <a:extLst>
            <a:ext uri="{FF2B5EF4-FFF2-40B4-BE49-F238E27FC236}">
              <a16:creationId xmlns:a16="http://schemas.microsoft.com/office/drawing/2014/main" id="{1928A6A2-01D4-4929-AA5A-8C01EBF2A74E}"/>
            </a:ext>
          </a:extLst>
        </xdr:cNvPr>
        <xdr:cNvSpPr txBox="1">
          <a:spLocks noChangeArrowheads="1"/>
        </xdr:cNvSpPr>
      </xdr:nvSpPr>
      <xdr:spPr bwMode="auto">
        <a:xfrm>
          <a:off x="548640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77</xdr:row>
      <xdr:rowOff>220980</xdr:rowOff>
    </xdr:from>
    <xdr:to>
      <xdr:col>9</xdr:col>
      <xdr:colOff>487680</xdr:colOff>
      <xdr:row>77</xdr:row>
      <xdr:rowOff>449580</xdr:rowOff>
    </xdr:to>
    <xdr:sp macro="" textlink="">
      <xdr:nvSpPr>
        <xdr:cNvPr id="27" name="Text Box 3">
          <a:extLst>
            <a:ext uri="{FF2B5EF4-FFF2-40B4-BE49-F238E27FC236}">
              <a16:creationId xmlns:a16="http://schemas.microsoft.com/office/drawing/2014/main" id="{917464B2-97BE-4646-BCD4-78867F1762BE}"/>
            </a:ext>
          </a:extLst>
        </xdr:cNvPr>
        <xdr:cNvSpPr txBox="1">
          <a:spLocks noChangeArrowheads="1"/>
        </xdr:cNvSpPr>
      </xdr:nvSpPr>
      <xdr:spPr bwMode="auto">
        <a:xfrm>
          <a:off x="616458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81</xdr:row>
      <xdr:rowOff>220980</xdr:rowOff>
    </xdr:from>
    <xdr:to>
      <xdr:col>8</xdr:col>
      <xdr:colOff>464820</xdr:colOff>
      <xdr:row>81</xdr:row>
      <xdr:rowOff>449580</xdr:rowOff>
    </xdr:to>
    <xdr:sp macro="" textlink="">
      <xdr:nvSpPr>
        <xdr:cNvPr id="28" name="Text Box 3">
          <a:extLst>
            <a:ext uri="{FF2B5EF4-FFF2-40B4-BE49-F238E27FC236}">
              <a16:creationId xmlns:a16="http://schemas.microsoft.com/office/drawing/2014/main" id="{92F9F626-6758-4BC3-809C-41289927EEF2}"/>
            </a:ext>
          </a:extLst>
        </xdr:cNvPr>
        <xdr:cNvSpPr txBox="1">
          <a:spLocks noChangeArrowheads="1"/>
        </xdr:cNvSpPr>
      </xdr:nvSpPr>
      <xdr:spPr bwMode="auto">
        <a:xfrm>
          <a:off x="548640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81</xdr:row>
      <xdr:rowOff>220980</xdr:rowOff>
    </xdr:from>
    <xdr:to>
      <xdr:col>9</xdr:col>
      <xdr:colOff>487680</xdr:colOff>
      <xdr:row>81</xdr:row>
      <xdr:rowOff>449580</xdr:rowOff>
    </xdr:to>
    <xdr:sp macro="" textlink="">
      <xdr:nvSpPr>
        <xdr:cNvPr id="29" name="Text Box 3">
          <a:extLst>
            <a:ext uri="{FF2B5EF4-FFF2-40B4-BE49-F238E27FC236}">
              <a16:creationId xmlns:a16="http://schemas.microsoft.com/office/drawing/2014/main" id="{A709233F-5235-4CC5-BFBE-FF56E07F20B6}"/>
            </a:ext>
          </a:extLst>
        </xdr:cNvPr>
        <xdr:cNvSpPr txBox="1">
          <a:spLocks noChangeArrowheads="1"/>
        </xdr:cNvSpPr>
      </xdr:nvSpPr>
      <xdr:spPr bwMode="auto">
        <a:xfrm>
          <a:off x="616458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63</xdr:row>
      <xdr:rowOff>220980</xdr:rowOff>
    </xdr:from>
    <xdr:to>
      <xdr:col>8</xdr:col>
      <xdr:colOff>464820</xdr:colOff>
      <xdr:row>63</xdr:row>
      <xdr:rowOff>449580</xdr:rowOff>
    </xdr:to>
    <xdr:sp macro="" textlink="">
      <xdr:nvSpPr>
        <xdr:cNvPr id="30" name="Text Box 3">
          <a:extLst>
            <a:ext uri="{FF2B5EF4-FFF2-40B4-BE49-F238E27FC236}">
              <a16:creationId xmlns:a16="http://schemas.microsoft.com/office/drawing/2014/main" id="{1240663A-F2D9-43D4-B37A-9F65FDC51A24}"/>
            </a:ext>
          </a:extLst>
        </xdr:cNvPr>
        <xdr:cNvSpPr txBox="1">
          <a:spLocks noChangeArrowheads="1"/>
        </xdr:cNvSpPr>
      </xdr:nvSpPr>
      <xdr:spPr bwMode="auto">
        <a:xfrm>
          <a:off x="548640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63</xdr:row>
      <xdr:rowOff>220980</xdr:rowOff>
    </xdr:from>
    <xdr:to>
      <xdr:col>9</xdr:col>
      <xdr:colOff>487680</xdr:colOff>
      <xdr:row>63</xdr:row>
      <xdr:rowOff>449580</xdr:rowOff>
    </xdr:to>
    <xdr:sp macro="" textlink="">
      <xdr:nvSpPr>
        <xdr:cNvPr id="31" name="Text Box 3">
          <a:extLst>
            <a:ext uri="{FF2B5EF4-FFF2-40B4-BE49-F238E27FC236}">
              <a16:creationId xmlns:a16="http://schemas.microsoft.com/office/drawing/2014/main" id="{9A6776A7-89D4-4FD2-A934-7FB98A55ACEB}"/>
            </a:ext>
          </a:extLst>
        </xdr:cNvPr>
        <xdr:cNvSpPr txBox="1">
          <a:spLocks noChangeArrowheads="1"/>
        </xdr:cNvSpPr>
      </xdr:nvSpPr>
      <xdr:spPr bwMode="auto">
        <a:xfrm>
          <a:off x="616458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62</xdr:row>
      <xdr:rowOff>220980</xdr:rowOff>
    </xdr:from>
    <xdr:to>
      <xdr:col>8</xdr:col>
      <xdr:colOff>464820</xdr:colOff>
      <xdr:row>62</xdr:row>
      <xdr:rowOff>449580</xdr:rowOff>
    </xdr:to>
    <xdr:sp macro="" textlink="">
      <xdr:nvSpPr>
        <xdr:cNvPr id="36" name="Text Box 3">
          <a:extLst>
            <a:ext uri="{FF2B5EF4-FFF2-40B4-BE49-F238E27FC236}">
              <a16:creationId xmlns:a16="http://schemas.microsoft.com/office/drawing/2014/main" id="{639D3F1D-E982-41C3-B910-8DEEAF5EF276}"/>
            </a:ext>
          </a:extLst>
        </xdr:cNvPr>
        <xdr:cNvSpPr txBox="1">
          <a:spLocks noChangeArrowheads="1"/>
        </xdr:cNvSpPr>
      </xdr:nvSpPr>
      <xdr:spPr bwMode="auto">
        <a:xfrm>
          <a:off x="548640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62</xdr:row>
      <xdr:rowOff>220980</xdr:rowOff>
    </xdr:from>
    <xdr:to>
      <xdr:col>9</xdr:col>
      <xdr:colOff>487680</xdr:colOff>
      <xdr:row>62</xdr:row>
      <xdr:rowOff>449580</xdr:rowOff>
    </xdr:to>
    <xdr:sp macro="" textlink="">
      <xdr:nvSpPr>
        <xdr:cNvPr id="37" name="Text Box 3">
          <a:extLst>
            <a:ext uri="{FF2B5EF4-FFF2-40B4-BE49-F238E27FC236}">
              <a16:creationId xmlns:a16="http://schemas.microsoft.com/office/drawing/2014/main" id="{3FFFC6F1-8233-485E-B369-7738A9EAB384}"/>
            </a:ext>
          </a:extLst>
        </xdr:cNvPr>
        <xdr:cNvSpPr txBox="1">
          <a:spLocks noChangeArrowheads="1"/>
        </xdr:cNvSpPr>
      </xdr:nvSpPr>
      <xdr:spPr bwMode="auto">
        <a:xfrm>
          <a:off x="616458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179</xdr:row>
      <xdr:rowOff>167640</xdr:rowOff>
    </xdr:from>
    <xdr:to>
      <xdr:col>8</xdr:col>
      <xdr:colOff>457200</xdr:colOff>
      <xdr:row>179</xdr:row>
      <xdr:rowOff>396240</xdr:rowOff>
    </xdr:to>
    <xdr:sp macro="" textlink="">
      <xdr:nvSpPr>
        <xdr:cNvPr id="41" name="Text Box 3">
          <a:extLst>
            <a:ext uri="{FF2B5EF4-FFF2-40B4-BE49-F238E27FC236}">
              <a16:creationId xmlns:a16="http://schemas.microsoft.com/office/drawing/2014/main" id="{EBB97EF2-A71D-4E57-9CFE-1D1C59FC9C2D}"/>
            </a:ext>
          </a:extLst>
        </xdr:cNvPr>
        <xdr:cNvSpPr txBox="1">
          <a:spLocks noChangeArrowheads="1"/>
        </xdr:cNvSpPr>
      </xdr:nvSpPr>
      <xdr:spPr bwMode="auto">
        <a:xfrm>
          <a:off x="5478780" y="4568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179</xdr:row>
      <xdr:rowOff>152400</xdr:rowOff>
    </xdr:from>
    <xdr:to>
      <xdr:col>9</xdr:col>
      <xdr:colOff>480060</xdr:colOff>
      <xdr:row>179</xdr:row>
      <xdr:rowOff>381000</xdr:rowOff>
    </xdr:to>
    <xdr:sp macro="" textlink="">
      <xdr:nvSpPr>
        <xdr:cNvPr id="42" name="Text Box 3">
          <a:extLst>
            <a:ext uri="{FF2B5EF4-FFF2-40B4-BE49-F238E27FC236}">
              <a16:creationId xmlns:a16="http://schemas.microsoft.com/office/drawing/2014/main" id="{BAAAE693-FAAB-4FE4-A591-40F8970142C1}"/>
            </a:ext>
          </a:extLst>
        </xdr:cNvPr>
        <xdr:cNvSpPr txBox="1">
          <a:spLocks noChangeArrowheads="1"/>
        </xdr:cNvSpPr>
      </xdr:nvSpPr>
      <xdr:spPr bwMode="auto">
        <a:xfrm>
          <a:off x="6156960" y="937412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180</xdr:row>
      <xdr:rowOff>167640</xdr:rowOff>
    </xdr:from>
    <xdr:to>
      <xdr:col>8</xdr:col>
      <xdr:colOff>457200</xdr:colOff>
      <xdr:row>180</xdr:row>
      <xdr:rowOff>396240</xdr:rowOff>
    </xdr:to>
    <xdr:sp macro="" textlink="">
      <xdr:nvSpPr>
        <xdr:cNvPr id="43" name="Text Box 3">
          <a:extLst>
            <a:ext uri="{FF2B5EF4-FFF2-40B4-BE49-F238E27FC236}">
              <a16:creationId xmlns:a16="http://schemas.microsoft.com/office/drawing/2014/main" id="{D244D610-5031-4C09-8BA5-FCD32A8185B8}"/>
            </a:ext>
          </a:extLst>
        </xdr:cNvPr>
        <xdr:cNvSpPr txBox="1">
          <a:spLocks noChangeArrowheads="1"/>
        </xdr:cNvSpPr>
      </xdr:nvSpPr>
      <xdr:spPr bwMode="auto">
        <a:xfrm>
          <a:off x="5478780" y="94190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180</xdr:row>
      <xdr:rowOff>152400</xdr:rowOff>
    </xdr:from>
    <xdr:to>
      <xdr:col>9</xdr:col>
      <xdr:colOff>480060</xdr:colOff>
      <xdr:row>180</xdr:row>
      <xdr:rowOff>381000</xdr:rowOff>
    </xdr:to>
    <xdr:sp macro="" textlink="">
      <xdr:nvSpPr>
        <xdr:cNvPr id="44" name="Text Box 3">
          <a:extLst>
            <a:ext uri="{FF2B5EF4-FFF2-40B4-BE49-F238E27FC236}">
              <a16:creationId xmlns:a16="http://schemas.microsoft.com/office/drawing/2014/main" id="{3ADE1643-8BF3-4FD8-A62F-D63AD6CF9105}"/>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181</xdr:row>
      <xdr:rowOff>167640</xdr:rowOff>
    </xdr:from>
    <xdr:to>
      <xdr:col>8</xdr:col>
      <xdr:colOff>457200</xdr:colOff>
      <xdr:row>181</xdr:row>
      <xdr:rowOff>396240</xdr:rowOff>
    </xdr:to>
    <xdr:sp macro="" textlink="">
      <xdr:nvSpPr>
        <xdr:cNvPr id="45" name="Text Box 3">
          <a:extLst>
            <a:ext uri="{FF2B5EF4-FFF2-40B4-BE49-F238E27FC236}">
              <a16:creationId xmlns:a16="http://schemas.microsoft.com/office/drawing/2014/main" id="{ADF8E445-C0E0-4285-AE02-793ED0593FBB}"/>
            </a:ext>
          </a:extLst>
        </xdr:cNvPr>
        <xdr:cNvSpPr txBox="1">
          <a:spLocks noChangeArrowheads="1"/>
        </xdr:cNvSpPr>
      </xdr:nvSpPr>
      <xdr:spPr bwMode="auto">
        <a:xfrm>
          <a:off x="5478780" y="949680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181</xdr:row>
      <xdr:rowOff>152400</xdr:rowOff>
    </xdr:from>
    <xdr:to>
      <xdr:col>9</xdr:col>
      <xdr:colOff>480060</xdr:colOff>
      <xdr:row>181</xdr:row>
      <xdr:rowOff>381000</xdr:rowOff>
    </xdr:to>
    <xdr:sp macro="" textlink="">
      <xdr:nvSpPr>
        <xdr:cNvPr id="46" name="Text Box 3">
          <a:extLst>
            <a:ext uri="{FF2B5EF4-FFF2-40B4-BE49-F238E27FC236}">
              <a16:creationId xmlns:a16="http://schemas.microsoft.com/office/drawing/2014/main" id="{8A03400C-3776-428F-AA1D-84081AE53C20}"/>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159</xdr:row>
      <xdr:rowOff>220980</xdr:rowOff>
    </xdr:from>
    <xdr:to>
      <xdr:col>8</xdr:col>
      <xdr:colOff>464820</xdr:colOff>
      <xdr:row>159</xdr:row>
      <xdr:rowOff>449580</xdr:rowOff>
    </xdr:to>
    <xdr:sp macro="" textlink="">
      <xdr:nvSpPr>
        <xdr:cNvPr id="47" name="Text Box 3">
          <a:extLst>
            <a:ext uri="{FF2B5EF4-FFF2-40B4-BE49-F238E27FC236}">
              <a16:creationId xmlns:a16="http://schemas.microsoft.com/office/drawing/2014/main" id="{BC8C1473-8235-409E-A286-6638C993E36A}"/>
            </a:ext>
          </a:extLst>
        </xdr:cNvPr>
        <xdr:cNvSpPr txBox="1">
          <a:spLocks noChangeArrowheads="1"/>
        </xdr:cNvSpPr>
      </xdr:nvSpPr>
      <xdr:spPr bwMode="auto">
        <a:xfrm>
          <a:off x="548640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159</xdr:row>
      <xdr:rowOff>220980</xdr:rowOff>
    </xdr:from>
    <xdr:to>
      <xdr:col>9</xdr:col>
      <xdr:colOff>487680</xdr:colOff>
      <xdr:row>159</xdr:row>
      <xdr:rowOff>449580</xdr:rowOff>
    </xdr:to>
    <xdr:sp macro="" textlink="">
      <xdr:nvSpPr>
        <xdr:cNvPr id="48" name="Text Box 3">
          <a:extLst>
            <a:ext uri="{FF2B5EF4-FFF2-40B4-BE49-F238E27FC236}">
              <a16:creationId xmlns:a16="http://schemas.microsoft.com/office/drawing/2014/main" id="{4815D44A-C123-44D0-B9D0-569019A574F0}"/>
            </a:ext>
          </a:extLst>
        </xdr:cNvPr>
        <xdr:cNvSpPr txBox="1">
          <a:spLocks noChangeArrowheads="1"/>
        </xdr:cNvSpPr>
      </xdr:nvSpPr>
      <xdr:spPr bwMode="auto">
        <a:xfrm>
          <a:off x="616458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182</xdr:row>
      <xdr:rowOff>220980</xdr:rowOff>
    </xdr:from>
    <xdr:to>
      <xdr:col>8</xdr:col>
      <xdr:colOff>464820</xdr:colOff>
      <xdr:row>182</xdr:row>
      <xdr:rowOff>449580</xdr:rowOff>
    </xdr:to>
    <xdr:sp macro="" textlink="">
      <xdr:nvSpPr>
        <xdr:cNvPr id="49" name="Text Box 3">
          <a:extLst>
            <a:ext uri="{FF2B5EF4-FFF2-40B4-BE49-F238E27FC236}">
              <a16:creationId xmlns:a16="http://schemas.microsoft.com/office/drawing/2014/main" id="{950C8B2D-20BE-47E4-ADD4-DE959A86512D}"/>
            </a:ext>
          </a:extLst>
        </xdr:cNvPr>
        <xdr:cNvSpPr txBox="1">
          <a:spLocks noChangeArrowheads="1"/>
        </xdr:cNvSpPr>
      </xdr:nvSpPr>
      <xdr:spPr bwMode="auto">
        <a:xfrm>
          <a:off x="548640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182</xdr:row>
      <xdr:rowOff>220980</xdr:rowOff>
    </xdr:from>
    <xdr:to>
      <xdr:col>9</xdr:col>
      <xdr:colOff>487680</xdr:colOff>
      <xdr:row>182</xdr:row>
      <xdr:rowOff>449580</xdr:rowOff>
    </xdr:to>
    <xdr:sp macro="" textlink="">
      <xdr:nvSpPr>
        <xdr:cNvPr id="50" name="Text Box 3">
          <a:extLst>
            <a:ext uri="{FF2B5EF4-FFF2-40B4-BE49-F238E27FC236}">
              <a16:creationId xmlns:a16="http://schemas.microsoft.com/office/drawing/2014/main" id="{3FC905A6-DBFB-436F-9A03-93C39412D1DB}"/>
            </a:ext>
          </a:extLst>
        </xdr:cNvPr>
        <xdr:cNvSpPr txBox="1">
          <a:spLocks noChangeArrowheads="1"/>
        </xdr:cNvSpPr>
      </xdr:nvSpPr>
      <xdr:spPr bwMode="auto">
        <a:xfrm>
          <a:off x="616458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183</xdr:row>
      <xdr:rowOff>251460</xdr:rowOff>
    </xdr:from>
    <xdr:to>
      <xdr:col>9</xdr:col>
      <xdr:colOff>137160</xdr:colOff>
      <xdr:row>183</xdr:row>
      <xdr:rowOff>480060</xdr:rowOff>
    </xdr:to>
    <xdr:sp macro="" textlink="">
      <xdr:nvSpPr>
        <xdr:cNvPr id="51" name="Text Box 3">
          <a:extLst>
            <a:ext uri="{FF2B5EF4-FFF2-40B4-BE49-F238E27FC236}">
              <a16:creationId xmlns:a16="http://schemas.microsoft.com/office/drawing/2014/main" id="{FC9F8BB7-7717-4DC6-8451-09A2F1DC4D03}"/>
            </a:ext>
          </a:extLst>
        </xdr:cNvPr>
        <xdr:cNvSpPr txBox="1">
          <a:spLocks noChangeArrowheads="1"/>
        </xdr:cNvSpPr>
      </xdr:nvSpPr>
      <xdr:spPr bwMode="auto">
        <a:xfrm>
          <a:off x="5814060" y="38260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184</xdr:row>
      <xdr:rowOff>167640</xdr:rowOff>
    </xdr:from>
    <xdr:to>
      <xdr:col>8</xdr:col>
      <xdr:colOff>457200</xdr:colOff>
      <xdr:row>184</xdr:row>
      <xdr:rowOff>396240</xdr:rowOff>
    </xdr:to>
    <xdr:sp macro="" textlink="">
      <xdr:nvSpPr>
        <xdr:cNvPr id="52" name="Text Box 3">
          <a:extLst>
            <a:ext uri="{FF2B5EF4-FFF2-40B4-BE49-F238E27FC236}">
              <a16:creationId xmlns:a16="http://schemas.microsoft.com/office/drawing/2014/main" id="{154735B6-539E-463A-B207-09D2F2B1CF0D}"/>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184</xdr:row>
      <xdr:rowOff>152400</xdr:rowOff>
    </xdr:from>
    <xdr:to>
      <xdr:col>9</xdr:col>
      <xdr:colOff>480060</xdr:colOff>
      <xdr:row>184</xdr:row>
      <xdr:rowOff>381000</xdr:rowOff>
    </xdr:to>
    <xdr:sp macro="" textlink="">
      <xdr:nvSpPr>
        <xdr:cNvPr id="53" name="Text Box 3">
          <a:extLst>
            <a:ext uri="{FF2B5EF4-FFF2-40B4-BE49-F238E27FC236}">
              <a16:creationId xmlns:a16="http://schemas.microsoft.com/office/drawing/2014/main" id="{386E37D7-1107-4E24-83F0-59F64FD78023}"/>
            </a:ext>
          </a:extLst>
        </xdr:cNvPr>
        <xdr:cNvSpPr txBox="1">
          <a:spLocks noChangeArrowheads="1"/>
        </xdr:cNvSpPr>
      </xdr:nvSpPr>
      <xdr:spPr bwMode="auto">
        <a:xfrm>
          <a:off x="6156960" y="983437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185</xdr:row>
      <xdr:rowOff>167640</xdr:rowOff>
    </xdr:from>
    <xdr:to>
      <xdr:col>8</xdr:col>
      <xdr:colOff>457200</xdr:colOff>
      <xdr:row>185</xdr:row>
      <xdr:rowOff>396240</xdr:rowOff>
    </xdr:to>
    <xdr:sp macro="" textlink="">
      <xdr:nvSpPr>
        <xdr:cNvPr id="54" name="Text Box 3">
          <a:extLst>
            <a:ext uri="{FF2B5EF4-FFF2-40B4-BE49-F238E27FC236}">
              <a16:creationId xmlns:a16="http://schemas.microsoft.com/office/drawing/2014/main" id="{7A29A1B3-CC5B-4A2B-9991-3F0E074B3C5A}"/>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185</xdr:row>
      <xdr:rowOff>152400</xdr:rowOff>
    </xdr:from>
    <xdr:to>
      <xdr:col>9</xdr:col>
      <xdr:colOff>480060</xdr:colOff>
      <xdr:row>185</xdr:row>
      <xdr:rowOff>381000</xdr:rowOff>
    </xdr:to>
    <xdr:sp macro="" textlink="">
      <xdr:nvSpPr>
        <xdr:cNvPr id="55" name="Text Box 3">
          <a:extLst>
            <a:ext uri="{FF2B5EF4-FFF2-40B4-BE49-F238E27FC236}">
              <a16:creationId xmlns:a16="http://schemas.microsoft.com/office/drawing/2014/main" id="{FD03741A-08E7-4215-BA94-E9ECBAF3F5E8}"/>
            </a:ext>
          </a:extLst>
        </xdr:cNvPr>
        <xdr:cNvSpPr txBox="1">
          <a:spLocks noChangeArrowheads="1"/>
        </xdr:cNvSpPr>
      </xdr:nvSpPr>
      <xdr:spPr bwMode="auto">
        <a:xfrm>
          <a:off x="6156960" y="84086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186</xdr:row>
      <xdr:rowOff>220980</xdr:rowOff>
    </xdr:from>
    <xdr:to>
      <xdr:col>8</xdr:col>
      <xdr:colOff>464820</xdr:colOff>
      <xdr:row>186</xdr:row>
      <xdr:rowOff>449580</xdr:rowOff>
    </xdr:to>
    <xdr:sp macro="" textlink="">
      <xdr:nvSpPr>
        <xdr:cNvPr id="56" name="Text Box 3">
          <a:extLst>
            <a:ext uri="{FF2B5EF4-FFF2-40B4-BE49-F238E27FC236}">
              <a16:creationId xmlns:a16="http://schemas.microsoft.com/office/drawing/2014/main" id="{97EC80E0-EB7F-4622-A8A9-457AB97411EF}"/>
            </a:ext>
          </a:extLst>
        </xdr:cNvPr>
        <xdr:cNvSpPr txBox="1">
          <a:spLocks noChangeArrowheads="1"/>
        </xdr:cNvSpPr>
      </xdr:nvSpPr>
      <xdr:spPr bwMode="auto">
        <a:xfrm>
          <a:off x="5486400" y="99799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186</xdr:row>
      <xdr:rowOff>220980</xdr:rowOff>
    </xdr:from>
    <xdr:to>
      <xdr:col>9</xdr:col>
      <xdr:colOff>487680</xdr:colOff>
      <xdr:row>186</xdr:row>
      <xdr:rowOff>449580</xdr:rowOff>
    </xdr:to>
    <xdr:sp macro="" textlink="">
      <xdr:nvSpPr>
        <xdr:cNvPr id="57" name="Text Box 3">
          <a:extLst>
            <a:ext uri="{FF2B5EF4-FFF2-40B4-BE49-F238E27FC236}">
              <a16:creationId xmlns:a16="http://schemas.microsoft.com/office/drawing/2014/main" id="{BC5E7576-C43A-425B-B66E-D9ED0A9D6B58}"/>
            </a:ext>
          </a:extLst>
        </xdr:cNvPr>
        <xdr:cNvSpPr txBox="1">
          <a:spLocks noChangeArrowheads="1"/>
        </xdr:cNvSpPr>
      </xdr:nvSpPr>
      <xdr:spPr bwMode="auto">
        <a:xfrm>
          <a:off x="6164580" y="86311740"/>
          <a:ext cx="24384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188</xdr:row>
      <xdr:rowOff>167640</xdr:rowOff>
    </xdr:from>
    <xdr:to>
      <xdr:col>8</xdr:col>
      <xdr:colOff>457200</xdr:colOff>
      <xdr:row>188</xdr:row>
      <xdr:rowOff>396240</xdr:rowOff>
    </xdr:to>
    <xdr:sp macro="" textlink="">
      <xdr:nvSpPr>
        <xdr:cNvPr id="58" name="Text Box 3">
          <a:extLst>
            <a:ext uri="{FF2B5EF4-FFF2-40B4-BE49-F238E27FC236}">
              <a16:creationId xmlns:a16="http://schemas.microsoft.com/office/drawing/2014/main" id="{59D815BB-25FE-48A8-AD13-2A48D79EFDAD}"/>
            </a:ext>
          </a:extLst>
        </xdr:cNvPr>
        <xdr:cNvSpPr txBox="1">
          <a:spLocks noChangeArrowheads="1"/>
        </xdr:cNvSpPr>
      </xdr:nvSpPr>
      <xdr:spPr bwMode="auto">
        <a:xfrm>
          <a:off x="5478780" y="8684514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188</xdr:row>
      <xdr:rowOff>152400</xdr:rowOff>
    </xdr:from>
    <xdr:to>
      <xdr:col>9</xdr:col>
      <xdr:colOff>480060</xdr:colOff>
      <xdr:row>188</xdr:row>
      <xdr:rowOff>381000</xdr:rowOff>
    </xdr:to>
    <xdr:sp macro="" textlink="">
      <xdr:nvSpPr>
        <xdr:cNvPr id="59" name="Text Box 3">
          <a:extLst>
            <a:ext uri="{FF2B5EF4-FFF2-40B4-BE49-F238E27FC236}">
              <a16:creationId xmlns:a16="http://schemas.microsoft.com/office/drawing/2014/main" id="{8FA981E1-A626-41F4-A924-52BB63E82D16}"/>
            </a:ext>
          </a:extLst>
        </xdr:cNvPr>
        <xdr:cNvSpPr txBox="1">
          <a:spLocks noChangeArrowheads="1"/>
        </xdr:cNvSpPr>
      </xdr:nvSpPr>
      <xdr:spPr bwMode="auto">
        <a:xfrm>
          <a:off x="6156960" y="8682990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189</xdr:row>
      <xdr:rowOff>182880</xdr:rowOff>
    </xdr:from>
    <xdr:to>
      <xdr:col>8</xdr:col>
      <xdr:colOff>464820</xdr:colOff>
      <xdr:row>189</xdr:row>
      <xdr:rowOff>381000</xdr:rowOff>
    </xdr:to>
    <xdr:sp macro="" textlink="">
      <xdr:nvSpPr>
        <xdr:cNvPr id="60" name="Text Box 3">
          <a:extLst>
            <a:ext uri="{FF2B5EF4-FFF2-40B4-BE49-F238E27FC236}">
              <a16:creationId xmlns:a16="http://schemas.microsoft.com/office/drawing/2014/main" id="{B40C8E4B-01F9-4A6E-A18F-540FFCC8CCFD}"/>
            </a:ext>
          </a:extLst>
        </xdr:cNvPr>
        <xdr:cNvSpPr txBox="1">
          <a:spLocks noChangeArrowheads="1"/>
        </xdr:cNvSpPr>
      </xdr:nvSpPr>
      <xdr:spPr bwMode="auto">
        <a:xfrm>
          <a:off x="5486400" y="9101328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189</xdr:row>
      <xdr:rowOff>182880</xdr:rowOff>
    </xdr:from>
    <xdr:to>
      <xdr:col>9</xdr:col>
      <xdr:colOff>480060</xdr:colOff>
      <xdr:row>189</xdr:row>
      <xdr:rowOff>381000</xdr:rowOff>
    </xdr:to>
    <xdr:sp macro="" textlink="">
      <xdr:nvSpPr>
        <xdr:cNvPr id="61" name="Text Box 3">
          <a:extLst>
            <a:ext uri="{FF2B5EF4-FFF2-40B4-BE49-F238E27FC236}">
              <a16:creationId xmlns:a16="http://schemas.microsoft.com/office/drawing/2014/main" id="{61D56779-877E-40D2-BE55-3F82B2EC8FF9}"/>
            </a:ext>
          </a:extLst>
        </xdr:cNvPr>
        <xdr:cNvSpPr txBox="1">
          <a:spLocks noChangeArrowheads="1"/>
        </xdr:cNvSpPr>
      </xdr:nvSpPr>
      <xdr:spPr bwMode="auto">
        <a:xfrm>
          <a:off x="6156960" y="10151364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191</xdr:row>
      <xdr:rowOff>167640</xdr:rowOff>
    </xdr:from>
    <xdr:to>
      <xdr:col>8</xdr:col>
      <xdr:colOff>457200</xdr:colOff>
      <xdr:row>191</xdr:row>
      <xdr:rowOff>396240</xdr:rowOff>
    </xdr:to>
    <xdr:sp macro="" textlink="">
      <xdr:nvSpPr>
        <xdr:cNvPr id="62" name="Text Box 3">
          <a:extLst>
            <a:ext uri="{FF2B5EF4-FFF2-40B4-BE49-F238E27FC236}">
              <a16:creationId xmlns:a16="http://schemas.microsoft.com/office/drawing/2014/main" id="{7464DAE1-F131-4DB0-94E2-914E498260E5}"/>
            </a:ext>
          </a:extLst>
        </xdr:cNvPr>
        <xdr:cNvSpPr txBox="1">
          <a:spLocks noChangeArrowheads="1"/>
        </xdr:cNvSpPr>
      </xdr:nvSpPr>
      <xdr:spPr bwMode="auto">
        <a:xfrm>
          <a:off x="5478780" y="8739378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191</xdr:row>
      <xdr:rowOff>152400</xdr:rowOff>
    </xdr:from>
    <xdr:to>
      <xdr:col>9</xdr:col>
      <xdr:colOff>480060</xdr:colOff>
      <xdr:row>191</xdr:row>
      <xdr:rowOff>381000</xdr:rowOff>
    </xdr:to>
    <xdr:sp macro="" textlink="">
      <xdr:nvSpPr>
        <xdr:cNvPr id="63" name="Text Box 3">
          <a:extLst>
            <a:ext uri="{FF2B5EF4-FFF2-40B4-BE49-F238E27FC236}">
              <a16:creationId xmlns:a16="http://schemas.microsoft.com/office/drawing/2014/main" id="{4A48AD51-0250-4FFA-8DEB-C96E1B722673}"/>
            </a:ext>
          </a:extLst>
        </xdr:cNvPr>
        <xdr:cNvSpPr txBox="1">
          <a:spLocks noChangeArrowheads="1"/>
        </xdr:cNvSpPr>
      </xdr:nvSpPr>
      <xdr:spPr bwMode="auto">
        <a:xfrm>
          <a:off x="6156960" y="8737854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195</xdr:row>
      <xdr:rowOff>167640</xdr:rowOff>
    </xdr:from>
    <xdr:to>
      <xdr:col>8</xdr:col>
      <xdr:colOff>457200</xdr:colOff>
      <xdr:row>195</xdr:row>
      <xdr:rowOff>396240</xdr:rowOff>
    </xdr:to>
    <xdr:sp macro="" textlink="">
      <xdr:nvSpPr>
        <xdr:cNvPr id="68" name="Text Box 3">
          <a:extLst>
            <a:ext uri="{FF2B5EF4-FFF2-40B4-BE49-F238E27FC236}">
              <a16:creationId xmlns:a16="http://schemas.microsoft.com/office/drawing/2014/main" id="{E1C9D3AF-2032-4AD7-BEDE-0F46A6CBD5EB}"/>
            </a:ext>
          </a:extLst>
        </xdr:cNvPr>
        <xdr:cNvSpPr txBox="1">
          <a:spLocks noChangeArrowheads="1"/>
        </xdr:cNvSpPr>
      </xdr:nvSpPr>
      <xdr:spPr bwMode="auto">
        <a:xfrm>
          <a:off x="5478780" y="105742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195</xdr:row>
      <xdr:rowOff>152400</xdr:rowOff>
    </xdr:from>
    <xdr:to>
      <xdr:col>9</xdr:col>
      <xdr:colOff>480060</xdr:colOff>
      <xdr:row>195</xdr:row>
      <xdr:rowOff>381000</xdr:rowOff>
    </xdr:to>
    <xdr:sp macro="" textlink="">
      <xdr:nvSpPr>
        <xdr:cNvPr id="69" name="Text Box 3">
          <a:extLst>
            <a:ext uri="{FF2B5EF4-FFF2-40B4-BE49-F238E27FC236}">
              <a16:creationId xmlns:a16="http://schemas.microsoft.com/office/drawing/2014/main" id="{35A37CB4-3176-49C4-A31E-477CF846031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196</xdr:row>
      <xdr:rowOff>167640</xdr:rowOff>
    </xdr:from>
    <xdr:to>
      <xdr:col>8</xdr:col>
      <xdr:colOff>457200</xdr:colOff>
      <xdr:row>196</xdr:row>
      <xdr:rowOff>396240</xdr:rowOff>
    </xdr:to>
    <xdr:sp macro="" textlink="">
      <xdr:nvSpPr>
        <xdr:cNvPr id="70" name="Text Box 3">
          <a:extLst>
            <a:ext uri="{FF2B5EF4-FFF2-40B4-BE49-F238E27FC236}">
              <a16:creationId xmlns:a16="http://schemas.microsoft.com/office/drawing/2014/main" id="{4A566620-21EC-456B-8A24-E85E5F3689C0}"/>
            </a:ext>
          </a:extLst>
        </xdr:cNvPr>
        <xdr:cNvSpPr txBox="1">
          <a:spLocks noChangeArrowheads="1"/>
        </xdr:cNvSpPr>
      </xdr:nvSpPr>
      <xdr:spPr bwMode="auto">
        <a:xfrm>
          <a:off x="5478780" y="10637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196</xdr:row>
      <xdr:rowOff>152400</xdr:rowOff>
    </xdr:from>
    <xdr:to>
      <xdr:col>9</xdr:col>
      <xdr:colOff>480060</xdr:colOff>
      <xdr:row>196</xdr:row>
      <xdr:rowOff>381000</xdr:rowOff>
    </xdr:to>
    <xdr:sp macro="" textlink="">
      <xdr:nvSpPr>
        <xdr:cNvPr id="71" name="Text Box 3">
          <a:extLst>
            <a:ext uri="{FF2B5EF4-FFF2-40B4-BE49-F238E27FC236}">
              <a16:creationId xmlns:a16="http://schemas.microsoft.com/office/drawing/2014/main" id="{67534E55-1B0A-4B4E-86A5-C2F115AF8514}"/>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197</xdr:row>
      <xdr:rowOff>167640</xdr:rowOff>
    </xdr:from>
    <xdr:to>
      <xdr:col>8</xdr:col>
      <xdr:colOff>457200</xdr:colOff>
      <xdr:row>197</xdr:row>
      <xdr:rowOff>396240</xdr:rowOff>
    </xdr:to>
    <xdr:sp macro="" textlink="">
      <xdr:nvSpPr>
        <xdr:cNvPr id="72" name="Text Box 3">
          <a:extLst>
            <a:ext uri="{FF2B5EF4-FFF2-40B4-BE49-F238E27FC236}">
              <a16:creationId xmlns:a16="http://schemas.microsoft.com/office/drawing/2014/main" id="{69E6757A-43D9-438C-99CF-9E784A6DF806}"/>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197</xdr:row>
      <xdr:rowOff>152400</xdr:rowOff>
    </xdr:from>
    <xdr:to>
      <xdr:col>9</xdr:col>
      <xdr:colOff>480060</xdr:colOff>
      <xdr:row>197</xdr:row>
      <xdr:rowOff>381000</xdr:rowOff>
    </xdr:to>
    <xdr:sp macro="" textlink="">
      <xdr:nvSpPr>
        <xdr:cNvPr id="73" name="Text Box 3">
          <a:extLst>
            <a:ext uri="{FF2B5EF4-FFF2-40B4-BE49-F238E27FC236}">
              <a16:creationId xmlns:a16="http://schemas.microsoft.com/office/drawing/2014/main" id="{9BE9DF0E-0979-446D-AA79-6AC4019548FD}"/>
            </a:ext>
          </a:extLst>
        </xdr:cNvPr>
        <xdr:cNvSpPr txBox="1">
          <a:spLocks noChangeArrowheads="1"/>
        </xdr:cNvSpPr>
      </xdr:nvSpPr>
      <xdr:spPr bwMode="auto">
        <a:xfrm>
          <a:off x="6156960" y="1072896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199</xdr:row>
      <xdr:rowOff>167640</xdr:rowOff>
    </xdr:from>
    <xdr:to>
      <xdr:col>8</xdr:col>
      <xdr:colOff>457200</xdr:colOff>
      <xdr:row>199</xdr:row>
      <xdr:rowOff>396240</xdr:rowOff>
    </xdr:to>
    <xdr:sp macro="" textlink="">
      <xdr:nvSpPr>
        <xdr:cNvPr id="74" name="Text Box 3">
          <a:extLst>
            <a:ext uri="{FF2B5EF4-FFF2-40B4-BE49-F238E27FC236}">
              <a16:creationId xmlns:a16="http://schemas.microsoft.com/office/drawing/2014/main" id="{985A06ED-B515-4B17-B7D3-E1521956160C}"/>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199</xdr:row>
      <xdr:rowOff>152400</xdr:rowOff>
    </xdr:from>
    <xdr:to>
      <xdr:col>9</xdr:col>
      <xdr:colOff>480060</xdr:colOff>
      <xdr:row>199</xdr:row>
      <xdr:rowOff>381000</xdr:rowOff>
    </xdr:to>
    <xdr:sp macro="" textlink="">
      <xdr:nvSpPr>
        <xdr:cNvPr id="75" name="Text Box 3">
          <a:extLst>
            <a:ext uri="{FF2B5EF4-FFF2-40B4-BE49-F238E27FC236}">
              <a16:creationId xmlns:a16="http://schemas.microsoft.com/office/drawing/2014/main" id="{3099D95E-0AAE-4949-949E-4037CD6402B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200</xdr:row>
      <xdr:rowOff>167640</xdr:rowOff>
    </xdr:from>
    <xdr:to>
      <xdr:col>8</xdr:col>
      <xdr:colOff>457200</xdr:colOff>
      <xdr:row>200</xdr:row>
      <xdr:rowOff>396240</xdr:rowOff>
    </xdr:to>
    <xdr:sp macro="" textlink="">
      <xdr:nvSpPr>
        <xdr:cNvPr id="76" name="Text Box 3">
          <a:extLst>
            <a:ext uri="{FF2B5EF4-FFF2-40B4-BE49-F238E27FC236}">
              <a16:creationId xmlns:a16="http://schemas.microsoft.com/office/drawing/2014/main" id="{578D1C4B-6924-4643-A803-7D9D773386A4}"/>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200</xdr:row>
      <xdr:rowOff>152400</xdr:rowOff>
    </xdr:from>
    <xdr:to>
      <xdr:col>9</xdr:col>
      <xdr:colOff>480060</xdr:colOff>
      <xdr:row>200</xdr:row>
      <xdr:rowOff>381000</xdr:rowOff>
    </xdr:to>
    <xdr:sp macro="" textlink="">
      <xdr:nvSpPr>
        <xdr:cNvPr id="77" name="Text Box 3">
          <a:extLst>
            <a:ext uri="{FF2B5EF4-FFF2-40B4-BE49-F238E27FC236}">
              <a16:creationId xmlns:a16="http://schemas.microsoft.com/office/drawing/2014/main" id="{C8503181-EDCD-4EE2-BED5-996AA4391679}"/>
            </a:ext>
          </a:extLst>
        </xdr:cNvPr>
        <xdr:cNvSpPr txBox="1">
          <a:spLocks noChangeArrowheads="1"/>
        </xdr:cNvSpPr>
      </xdr:nvSpPr>
      <xdr:spPr bwMode="auto">
        <a:xfrm>
          <a:off x="6156960" y="108546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187</xdr:row>
      <xdr:rowOff>251460</xdr:rowOff>
    </xdr:from>
    <xdr:to>
      <xdr:col>9</xdr:col>
      <xdr:colOff>137160</xdr:colOff>
      <xdr:row>187</xdr:row>
      <xdr:rowOff>480060</xdr:rowOff>
    </xdr:to>
    <xdr:sp macro="" textlink="">
      <xdr:nvSpPr>
        <xdr:cNvPr id="78" name="Text Box 3">
          <a:extLst>
            <a:ext uri="{FF2B5EF4-FFF2-40B4-BE49-F238E27FC236}">
              <a16:creationId xmlns:a16="http://schemas.microsoft.com/office/drawing/2014/main" id="{04075F85-3DFE-4029-95E9-1CF287B50034}"/>
            </a:ext>
          </a:extLst>
        </xdr:cNvPr>
        <xdr:cNvSpPr txBox="1">
          <a:spLocks noChangeArrowheads="1"/>
        </xdr:cNvSpPr>
      </xdr:nvSpPr>
      <xdr:spPr bwMode="auto">
        <a:xfrm>
          <a:off x="5814060" y="100401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188</xdr:row>
      <xdr:rowOff>167640</xdr:rowOff>
    </xdr:from>
    <xdr:to>
      <xdr:col>8</xdr:col>
      <xdr:colOff>457200</xdr:colOff>
      <xdr:row>188</xdr:row>
      <xdr:rowOff>396240</xdr:rowOff>
    </xdr:to>
    <xdr:sp macro="" textlink="">
      <xdr:nvSpPr>
        <xdr:cNvPr id="92" name="Text Box 3">
          <a:extLst>
            <a:ext uri="{FF2B5EF4-FFF2-40B4-BE49-F238E27FC236}">
              <a16:creationId xmlns:a16="http://schemas.microsoft.com/office/drawing/2014/main" id="{4517BFF8-7F16-406E-9CDC-4D15938B518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188</xdr:row>
      <xdr:rowOff>152400</xdr:rowOff>
    </xdr:from>
    <xdr:to>
      <xdr:col>9</xdr:col>
      <xdr:colOff>480060</xdr:colOff>
      <xdr:row>188</xdr:row>
      <xdr:rowOff>381000</xdr:rowOff>
    </xdr:to>
    <xdr:sp macro="" textlink="">
      <xdr:nvSpPr>
        <xdr:cNvPr id="93" name="Text Box 3">
          <a:extLst>
            <a:ext uri="{FF2B5EF4-FFF2-40B4-BE49-F238E27FC236}">
              <a16:creationId xmlns:a16="http://schemas.microsoft.com/office/drawing/2014/main" id="{0DF83112-3278-4D7E-B286-01B7E10A7297}"/>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191</xdr:row>
      <xdr:rowOff>167640</xdr:rowOff>
    </xdr:from>
    <xdr:to>
      <xdr:col>8</xdr:col>
      <xdr:colOff>457200</xdr:colOff>
      <xdr:row>191</xdr:row>
      <xdr:rowOff>396240</xdr:rowOff>
    </xdr:to>
    <xdr:sp macro="" textlink="">
      <xdr:nvSpPr>
        <xdr:cNvPr id="96" name="Text Box 3">
          <a:extLst>
            <a:ext uri="{FF2B5EF4-FFF2-40B4-BE49-F238E27FC236}">
              <a16:creationId xmlns:a16="http://schemas.microsoft.com/office/drawing/2014/main" id="{C53A3BFB-AC92-4F83-AC62-FCF14062BFD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191</xdr:row>
      <xdr:rowOff>152400</xdr:rowOff>
    </xdr:from>
    <xdr:to>
      <xdr:col>9</xdr:col>
      <xdr:colOff>480060</xdr:colOff>
      <xdr:row>191</xdr:row>
      <xdr:rowOff>381000</xdr:rowOff>
    </xdr:to>
    <xdr:sp macro="" textlink="">
      <xdr:nvSpPr>
        <xdr:cNvPr id="97" name="Text Box 3">
          <a:extLst>
            <a:ext uri="{FF2B5EF4-FFF2-40B4-BE49-F238E27FC236}">
              <a16:creationId xmlns:a16="http://schemas.microsoft.com/office/drawing/2014/main" id="{BABC95A0-A97D-4517-8A21-3FA72DE2C31F}"/>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541020</xdr:colOff>
      <xdr:row>190</xdr:row>
      <xdr:rowOff>160020</xdr:rowOff>
    </xdr:from>
    <xdr:to>
      <xdr:col>9</xdr:col>
      <xdr:colOff>129540</xdr:colOff>
      <xdr:row>190</xdr:row>
      <xdr:rowOff>388620</xdr:rowOff>
    </xdr:to>
    <xdr:sp macro="" textlink="">
      <xdr:nvSpPr>
        <xdr:cNvPr id="102" name="Text Box 3">
          <a:extLst>
            <a:ext uri="{FF2B5EF4-FFF2-40B4-BE49-F238E27FC236}">
              <a16:creationId xmlns:a16="http://schemas.microsoft.com/office/drawing/2014/main" id="{B3003773-E178-48F0-930C-8AE00369212A}"/>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192</xdr:row>
      <xdr:rowOff>167640</xdr:rowOff>
    </xdr:from>
    <xdr:to>
      <xdr:col>8</xdr:col>
      <xdr:colOff>457200</xdr:colOff>
      <xdr:row>192</xdr:row>
      <xdr:rowOff>396240</xdr:rowOff>
    </xdr:to>
    <xdr:sp macro="" textlink="">
      <xdr:nvSpPr>
        <xdr:cNvPr id="115" name="Text Box 3">
          <a:extLst>
            <a:ext uri="{FF2B5EF4-FFF2-40B4-BE49-F238E27FC236}">
              <a16:creationId xmlns:a16="http://schemas.microsoft.com/office/drawing/2014/main" id="{C5DE6CB9-E79D-4656-9A74-17F59661E64B}"/>
            </a:ext>
          </a:extLst>
        </xdr:cNvPr>
        <xdr:cNvSpPr txBox="1">
          <a:spLocks noChangeArrowheads="1"/>
        </xdr:cNvSpPr>
      </xdr:nvSpPr>
      <xdr:spPr bwMode="auto">
        <a:xfrm>
          <a:off x="5478780" y="102847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192</xdr:row>
      <xdr:rowOff>152400</xdr:rowOff>
    </xdr:from>
    <xdr:to>
      <xdr:col>9</xdr:col>
      <xdr:colOff>480060</xdr:colOff>
      <xdr:row>192</xdr:row>
      <xdr:rowOff>381000</xdr:rowOff>
    </xdr:to>
    <xdr:sp macro="" textlink="">
      <xdr:nvSpPr>
        <xdr:cNvPr id="116" name="Text Box 3">
          <a:extLst>
            <a:ext uri="{FF2B5EF4-FFF2-40B4-BE49-F238E27FC236}">
              <a16:creationId xmlns:a16="http://schemas.microsoft.com/office/drawing/2014/main" id="{28248C68-03DD-4DC0-8E79-AF8C347343D6}"/>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193</xdr:row>
      <xdr:rowOff>167640</xdr:rowOff>
    </xdr:from>
    <xdr:to>
      <xdr:col>8</xdr:col>
      <xdr:colOff>457200</xdr:colOff>
      <xdr:row>193</xdr:row>
      <xdr:rowOff>396240</xdr:rowOff>
    </xdr:to>
    <xdr:sp macro="" textlink="">
      <xdr:nvSpPr>
        <xdr:cNvPr id="117" name="Text Box 3">
          <a:extLst>
            <a:ext uri="{FF2B5EF4-FFF2-40B4-BE49-F238E27FC236}">
              <a16:creationId xmlns:a16="http://schemas.microsoft.com/office/drawing/2014/main" id="{3737CA8F-30E1-4013-9C31-5FF4EBB854E2}"/>
            </a:ext>
          </a:extLst>
        </xdr:cNvPr>
        <xdr:cNvSpPr txBox="1">
          <a:spLocks noChangeArrowheads="1"/>
        </xdr:cNvSpPr>
      </xdr:nvSpPr>
      <xdr:spPr bwMode="auto">
        <a:xfrm>
          <a:off x="5478780" y="104714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193</xdr:row>
      <xdr:rowOff>152400</xdr:rowOff>
    </xdr:from>
    <xdr:to>
      <xdr:col>9</xdr:col>
      <xdr:colOff>480060</xdr:colOff>
      <xdr:row>193</xdr:row>
      <xdr:rowOff>381000</xdr:rowOff>
    </xdr:to>
    <xdr:sp macro="" textlink="">
      <xdr:nvSpPr>
        <xdr:cNvPr id="118" name="Text Box 3">
          <a:extLst>
            <a:ext uri="{FF2B5EF4-FFF2-40B4-BE49-F238E27FC236}">
              <a16:creationId xmlns:a16="http://schemas.microsoft.com/office/drawing/2014/main" id="{70E511CC-7210-4F25-8927-D26AEBE74A69}"/>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541020</xdr:colOff>
      <xdr:row>194</xdr:row>
      <xdr:rowOff>160020</xdr:rowOff>
    </xdr:from>
    <xdr:to>
      <xdr:col>9</xdr:col>
      <xdr:colOff>129540</xdr:colOff>
      <xdr:row>194</xdr:row>
      <xdr:rowOff>388620</xdr:rowOff>
    </xdr:to>
    <xdr:sp macro="" textlink="">
      <xdr:nvSpPr>
        <xdr:cNvPr id="120" name="Text Box 3">
          <a:extLst>
            <a:ext uri="{FF2B5EF4-FFF2-40B4-BE49-F238E27FC236}">
              <a16:creationId xmlns:a16="http://schemas.microsoft.com/office/drawing/2014/main" id="{7507B45D-D3CC-430D-94F9-D6E415B23F49}"/>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202</xdr:row>
      <xdr:rowOff>167640</xdr:rowOff>
    </xdr:from>
    <xdr:to>
      <xdr:col>8</xdr:col>
      <xdr:colOff>457200</xdr:colOff>
      <xdr:row>202</xdr:row>
      <xdr:rowOff>396240</xdr:rowOff>
    </xdr:to>
    <xdr:sp macro="" textlink="">
      <xdr:nvSpPr>
        <xdr:cNvPr id="121" name="Text Box 3">
          <a:extLst>
            <a:ext uri="{FF2B5EF4-FFF2-40B4-BE49-F238E27FC236}">
              <a16:creationId xmlns:a16="http://schemas.microsoft.com/office/drawing/2014/main" id="{37EB9B14-6181-4B91-B72A-264BDAA79990}"/>
            </a:ext>
          </a:extLst>
        </xdr:cNvPr>
        <xdr:cNvSpPr txBox="1">
          <a:spLocks noChangeArrowheads="1"/>
        </xdr:cNvSpPr>
      </xdr:nvSpPr>
      <xdr:spPr bwMode="auto">
        <a:xfrm>
          <a:off x="5478780" y="98770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202</xdr:row>
      <xdr:rowOff>152400</xdr:rowOff>
    </xdr:from>
    <xdr:to>
      <xdr:col>9</xdr:col>
      <xdr:colOff>480060</xdr:colOff>
      <xdr:row>202</xdr:row>
      <xdr:rowOff>381000</xdr:rowOff>
    </xdr:to>
    <xdr:sp macro="" textlink="">
      <xdr:nvSpPr>
        <xdr:cNvPr id="122" name="Text Box 3">
          <a:extLst>
            <a:ext uri="{FF2B5EF4-FFF2-40B4-BE49-F238E27FC236}">
              <a16:creationId xmlns:a16="http://schemas.microsoft.com/office/drawing/2014/main" id="{1234D4A3-F16B-4596-B1EF-0A2C80610869}"/>
            </a:ext>
          </a:extLst>
        </xdr:cNvPr>
        <xdr:cNvSpPr txBox="1">
          <a:spLocks noChangeArrowheads="1"/>
        </xdr:cNvSpPr>
      </xdr:nvSpPr>
      <xdr:spPr bwMode="auto">
        <a:xfrm>
          <a:off x="6156960" y="9875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207</xdr:row>
      <xdr:rowOff>167640</xdr:rowOff>
    </xdr:from>
    <xdr:to>
      <xdr:col>7</xdr:col>
      <xdr:colOff>457200</xdr:colOff>
      <xdr:row>207</xdr:row>
      <xdr:rowOff>396240</xdr:rowOff>
    </xdr:to>
    <xdr:sp macro="" textlink="">
      <xdr:nvSpPr>
        <xdr:cNvPr id="125" name="Text Box 3">
          <a:extLst>
            <a:ext uri="{FF2B5EF4-FFF2-40B4-BE49-F238E27FC236}">
              <a16:creationId xmlns:a16="http://schemas.microsoft.com/office/drawing/2014/main" id="{2640AD68-E1E0-4252-A8BE-CD4F99CD410E}"/>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207</xdr:row>
      <xdr:rowOff>152400</xdr:rowOff>
    </xdr:from>
    <xdr:to>
      <xdr:col>8</xdr:col>
      <xdr:colOff>480060</xdr:colOff>
      <xdr:row>207</xdr:row>
      <xdr:rowOff>381000</xdr:rowOff>
    </xdr:to>
    <xdr:sp macro="" textlink="">
      <xdr:nvSpPr>
        <xdr:cNvPr id="126" name="Text Box 3">
          <a:extLst>
            <a:ext uri="{FF2B5EF4-FFF2-40B4-BE49-F238E27FC236}">
              <a16:creationId xmlns:a16="http://schemas.microsoft.com/office/drawing/2014/main" id="{D98B2F83-BDE0-4CA1-8CF1-092F19A2AD33}"/>
            </a:ext>
          </a:extLst>
        </xdr:cNvPr>
        <xdr:cNvSpPr txBox="1">
          <a:spLocks noChangeArrowheads="1"/>
        </xdr:cNvSpPr>
      </xdr:nvSpPr>
      <xdr:spPr bwMode="auto">
        <a:xfrm>
          <a:off x="5501640" y="1194968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208</xdr:row>
      <xdr:rowOff>167640</xdr:rowOff>
    </xdr:from>
    <xdr:to>
      <xdr:col>7</xdr:col>
      <xdr:colOff>457200</xdr:colOff>
      <xdr:row>208</xdr:row>
      <xdr:rowOff>396240</xdr:rowOff>
    </xdr:to>
    <xdr:sp macro="" textlink="">
      <xdr:nvSpPr>
        <xdr:cNvPr id="129" name="Text Box 3">
          <a:extLst>
            <a:ext uri="{FF2B5EF4-FFF2-40B4-BE49-F238E27FC236}">
              <a16:creationId xmlns:a16="http://schemas.microsoft.com/office/drawing/2014/main" id="{17FC629E-FBAB-47AD-A5BC-0CF0233E1A50}"/>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208</xdr:row>
      <xdr:rowOff>152400</xdr:rowOff>
    </xdr:from>
    <xdr:to>
      <xdr:col>8</xdr:col>
      <xdr:colOff>480060</xdr:colOff>
      <xdr:row>208</xdr:row>
      <xdr:rowOff>381000</xdr:rowOff>
    </xdr:to>
    <xdr:sp macro="" textlink="">
      <xdr:nvSpPr>
        <xdr:cNvPr id="130" name="Text Box 3">
          <a:extLst>
            <a:ext uri="{FF2B5EF4-FFF2-40B4-BE49-F238E27FC236}">
              <a16:creationId xmlns:a16="http://schemas.microsoft.com/office/drawing/2014/main" id="{F868EAF8-76B1-4A3A-A1D3-1DF234CDF2F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209</xdr:row>
      <xdr:rowOff>167640</xdr:rowOff>
    </xdr:from>
    <xdr:to>
      <xdr:col>7</xdr:col>
      <xdr:colOff>457200</xdr:colOff>
      <xdr:row>209</xdr:row>
      <xdr:rowOff>396240</xdr:rowOff>
    </xdr:to>
    <xdr:sp macro="" textlink="">
      <xdr:nvSpPr>
        <xdr:cNvPr id="131" name="Text Box 3">
          <a:extLst>
            <a:ext uri="{FF2B5EF4-FFF2-40B4-BE49-F238E27FC236}">
              <a16:creationId xmlns:a16="http://schemas.microsoft.com/office/drawing/2014/main" id="{74454127-16AF-4EC0-8519-4D1C2E1D811F}"/>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209</xdr:row>
      <xdr:rowOff>152400</xdr:rowOff>
    </xdr:from>
    <xdr:to>
      <xdr:col>8</xdr:col>
      <xdr:colOff>480060</xdr:colOff>
      <xdr:row>209</xdr:row>
      <xdr:rowOff>381000</xdr:rowOff>
    </xdr:to>
    <xdr:sp macro="" textlink="">
      <xdr:nvSpPr>
        <xdr:cNvPr id="132" name="Text Box 3">
          <a:extLst>
            <a:ext uri="{FF2B5EF4-FFF2-40B4-BE49-F238E27FC236}">
              <a16:creationId xmlns:a16="http://schemas.microsoft.com/office/drawing/2014/main" id="{27D74652-72C1-4D96-825E-7BBADB49B6A4}"/>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212</xdr:row>
      <xdr:rowOff>167640</xdr:rowOff>
    </xdr:from>
    <xdr:to>
      <xdr:col>7</xdr:col>
      <xdr:colOff>457200</xdr:colOff>
      <xdr:row>212</xdr:row>
      <xdr:rowOff>396240</xdr:rowOff>
    </xdr:to>
    <xdr:sp macro="" textlink="">
      <xdr:nvSpPr>
        <xdr:cNvPr id="135" name="Text Box 3">
          <a:extLst>
            <a:ext uri="{FF2B5EF4-FFF2-40B4-BE49-F238E27FC236}">
              <a16:creationId xmlns:a16="http://schemas.microsoft.com/office/drawing/2014/main" id="{04791F8C-B546-4B17-87B5-0E27DFF22C1D}"/>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212</xdr:row>
      <xdr:rowOff>152400</xdr:rowOff>
    </xdr:from>
    <xdr:to>
      <xdr:col>8</xdr:col>
      <xdr:colOff>480060</xdr:colOff>
      <xdr:row>212</xdr:row>
      <xdr:rowOff>381000</xdr:rowOff>
    </xdr:to>
    <xdr:sp macro="" textlink="">
      <xdr:nvSpPr>
        <xdr:cNvPr id="136" name="Text Box 3">
          <a:extLst>
            <a:ext uri="{FF2B5EF4-FFF2-40B4-BE49-F238E27FC236}">
              <a16:creationId xmlns:a16="http://schemas.microsoft.com/office/drawing/2014/main" id="{18840817-2EA5-4093-9079-ABF7E2B2706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213</xdr:row>
      <xdr:rowOff>167640</xdr:rowOff>
    </xdr:from>
    <xdr:to>
      <xdr:col>7</xdr:col>
      <xdr:colOff>457200</xdr:colOff>
      <xdr:row>213</xdr:row>
      <xdr:rowOff>396240</xdr:rowOff>
    </xdr:to>
    <xdr:sp macro="" textlink="">
      <xdr:nvSpPr>
        <xdr:cNvPr id="143" name="Text Box 3">
          <a:extLst>
            <a:ext uri="{FF2B5EF4-FFF2-40B4-BE49-F238E27FC236}">
              <a16:creationId xmlns:a16="http://schemas.microsoft.com/office/drawing/2014/main" id="{B60BA1F1-415C-42AD-8D74-49916FADB35B}"/>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213</xdr:row>
      <xdr:rowOff>152400</xdr:rowOff>
    </xdr:from>
    <xdr:to>
      <xdr:col>8</xdr:col>
      <xdr:colOff>480060</xdr:colOff>
      <xdr:row>213</xdr:row>
      <xdr:rowOff>381000</xdr:rowOff>
    </xdr:to>
    <xdr:sp macro="" textlink="">
      <xdr:nvSpPr>
        <xdr:cNvPr id="144" name="Text Box 3">
          <a:extLst>
            <a:ext uri="{FF2B5EF4-FFF2-40B4-BE49-F238E27FC236}">
              <a16:creationId xmlns:a16="http://schemas.microsoft.com/office/drawing/2014/main" id="{F56FA124-DBD5-4726-AE4D-9F93195860E3}"/>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143</xdr:row>
      <xdr:rowOff>167640</xdr:rowOff>
    </xdr:from>
    <xdr:to>
      <xdr:col>8</xdr:col>
      <xdr:colOff>457200</xdr:colOff>
      <xdr:row>143</xdr:row>
      <xdr:rowOff>396240</xdr:rowOff>
    </xdr:to>
    <xdr:sp macro="" textlink="">
      <xdr:nvSpPr>
        <xdr:cNvPr id="145" name="Text Box 3">
          <a:extLst>
            <a:ext uri="{FF2B5EF4-FFF2-40B4-BE49-F238E27FC236}">
              <a16:creationId xmlns:a16="http://schemas.microsoft.com/office/drawing/2014/main" id="{7C176D46-A166-42A8-85CF-4AB559AEFE96}"/>
            </a:ext>
          </a:extLst>
        </xdr:cNvPr>
        <xdr:cNvSpPr txBox="1">
          <a:spLocks noChangeArrowheads="1"/>
        </xdr:cNvSpPr>
      </xdr:nvSpPr>
      <xdr:spPr bwMode="auto">
        <a:xfrm>
          <a:off x="5478780" y="46055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143</xdr:row>
      <xdr:rowOff>152400</xdr:rowOff>
    </xdr:from>
    <xdr:to>
      <xdr:col>9</xdr:col>
      <xdr:colOff>480060</xdr:colOff>
      <xdr:row>143</xdr:row>
      <xdr:rowOff>381000</xdr:rowOff>
    </xdr:to>
    <xdr:sp macro="" textlink="">
      <xdr:nvSpPr>
        <xdr:cNvPr id="146" name="Text Box 3">
          <a:extLst>
            <a:ext uri="{FF2B5EF4-FFF2-40B4-BE49-F238E27FC236}">
              <a16:creationId xmlns:a16="http://schemas.microsoft.com/office/drawing/2014/main" id="{0EEF48DE-5857-417B-8680-AC425A1003B8}"/>
            </a:ext>
          </a:extLst>
        </xdr:cNvPr>
        <xdr:cNvSpPr txBox="1">
          <a:spLocks noChangeArrowheads="1"/>
        </xdr:cNvSpPr>
      </xdr:nvSpPr>
      <xdr:spPr bwMode="auto">
        <a:xfrm>
          <a:off x="6156960" y="46040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114</xdr:row>
      <xdr:rowOff>167640</xdr:rowOff>
    </xdr:from>
    <xdr:to>
      <xdr:col>8</xdr:col>
      <xdr:colOff>457200</xdr:colOff>
      <xdr:row>114</xdr:row>
      <xdr:rowOff>396240</xdr:rowOff>
    </xdr:to>
    <xdr:sp macro="" textlink="">
      <xdr:nvSpPr>
        <xdr:cNvPr id="147" name="Text Box 3">
          <a:extLst>
            <a:ext uri="{FF2B5EF4-FFF2-40B4-BE49-F238E27FC236}">
              <a16:creationId xmlns:a16="http://schemas.microsoft.com/office/drawing/2014/main" id="{19513641-63A6-42A8-A26F-745907282FCB}"/>
            </a:ext>
          </a:extLst>
        </xdr:cNvPr>
        <xdr:cNvSpPr txBox="1">
          <a:spLocks noChangeArrowheads="1"/>
        </xdr:cNvSpPr>
      </xdr:nvSpPr>
      <xdr:spPr bwMode="auto">
        <a:xfrm>
          <a:off x="5478780" y="711174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114</xdr:row>
      <xdr:rowOff>152400</xdr:rowOff>
    </xdr:from>
    <xdr:to>
      <xdr:col>9</xdr:col>
      <xdr:colOff>480060</xdr:colOff>
      <xdr:row>114</xdr:row>
      <xdr:rowOff>381000</xdr:rowOff>
    </xdr:to>
    <xdr:sp macro="" textlink="">
      <xdr:nvSpPr>
        <xdr:cNvPr id="148" name="Text Box 3">
          <a:extLst>
            <a:ext uri="{FF2B5EF4-FFF2-40B4-BE49-F238E27FC236}">
              <a16:creationId xmlns:a16="http://schemas.microsoft.com/office/drawing/2014/main" id="{BE73F822-5CDE-40F4-8A5F-9A0C4030C635}"/>
            </a:ext>
          </a:extLst>
        </xdr:cNvPr>
        <xdr:cNvSpPr txBox="1">
          <a:spLocks noChangeArrowheads="1"/>
        </xdr:cNvSpPr>
      </xdr:nvSpPr>
      <xdr:spPr bwMode="auto">
        <a:xfrm>
          <a:off x="6156960" y="67139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64</xdr:row>
      <xdr:rowOff>251460</xdr:rowOff>
    </xdr:from>
    <xdr:to>
      <xdr:col>9</xdr:col>
      <xdr:colOff>137160</xdr:colOff>
      <xdr:row>64</xdr:row>
      <xdr:rowOff>480060</xdr:rowOff>
    </xdr:to>
    <xdr:sp macro="" textlink="">
      <xdr:nvSpPr>
        <xdr:cNvPr id="110" name="Text Box 3">
          <a:extLst>
            <a:ext uri="{FF2B5EF4-FFF2-40B4-BE49-F238E27FC236}">
              <a16:creationId xmlns:a16="http://schemas.microsoft.com/office/drawing/2014/main" id="{A23A9760-2705-419D-AB33-45F4F57BBB81}"/>
            </a:ext>
          </a:extLst>
        </xdr:cNvPr>
        <xdr:cNvSpPr txBox="1">
          <a:spLocks noChangeArrowheads="1"/>
        </xdr:cNvSpPr>
      </xdr:nvSpPr>
      <xdr:spPr bwMode="auto">
        <a:xfrm>
          <a:off x="5814060" y="383362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24</xdr:row>
      <xdr:rowOff>91440</xdr:rowOff>
    </xdr:from>
    <xdr:to>
      <xdr:col>9</xdr:col>
      <xdr:colOff>472440</xdr:colOff>
      <xdr:row>24</xdr:row>
      <xdr:rowOff>320040</xdr:rowOff>
    </xdr:to>
    <xdr:sp macro="" textlink="">
      <xdr:nvSpPr>
        <xdr:cNvPr id="112" name="Text Box 3">
          <a:extLst>
            <a:ext uri="{FF2B5EF4-FFF2-40B4-BE49-F238E27FC236}">
              <a16:creationId xmlns:a16="http://schemas.microsoft.com/office/drawing/2014/main" id="{2B3A9833-E5B4-4C53-8BC5-A4CE31B3456E}"/>
            </a:ext>
          </a:extLst>
        </xdr:cNvPr>
        <xdr:cNvSpPr txBox="1">
          <a:spLocks noChangeArrowheads="1"/>
        </xdr:cNvSpPr>
      </xdr:nvSpPr>
      <xdr:spPr bwMode="auto">
        <a:xfrm>
          <a:off x="6149340" y="23903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26</xdr:row>
      <xdr:rowOff>91440</xdr:rowOff>
    </xdr:from>
    <xdr:to>
      <xdr:col>9</xdr:col>
      <xdr:colOff>472440</xdr:colOff>
      <xdr:row>26</xdr:row>
      <xdr:rowOff>320040</xdr:rowOff>
    </xdr:to>
    <xdr:sp macro="" textlink="">
      <xdr:nvSpPr>
        <xdr:cNvPr id="113" name="Text Box 3">
          <a:extLst>
            <a:ext uri="{FF2B5EF4-FFF2-40B4-BE49-F238E27FC236}">
              <a16:creationId xmlns:a16="http://schemas.microsoft.com/office/drawing/2014/main" id="{91038E6F-AB86-4905-9C1F-A872A95490E5}"/>
            </a:ext>
          </a:extLst>
        </xdr:cNvPr>
        <xdr:cNvSpPr txBox="1">
          <a:spLocks noChangeArrowheads="1"/>
        </xdr:cNvSpPr>
      </xdr:nvSpPr>
      <xdr:spPr bwMode="auto">
        <a:xfrm>
          <a:off x="6149340" y="1646682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51</xdr:row>
      <xdr:rowOff>68580</xdr:rowOff>
    </xdr:from>
    <xdr:to>
      <xdr:col>9</xdr:col>
      <xdr:colOff>480060</xdr:colOff>
      <xdr:row>51</xdr:row>
      <xdr:rowOff>297180</xdr:rowOff>
    </xdr:to>
    <xdr:sp macro="" textlink="">
      <xdr:nvSpPr>
        <xdr:cNvPr id="114" name="Text Box 3">
          <a:extLst>
            <a:ext uri="{FF2B5EF4-FFF2-40B4-BE49-F238E27FC236}">
              <a16:creationId xmlns:a16="http://schemas.microsoft.com/office/drawing/2014/main" id="{5D81A7D6-038C-48DB-AC0C-60B05AA59533}"/>
            </a:ext>
          </a:extLst>
        </xdr:cNvPr>
        <xdr:cNvSpPr txBox="1">
          <a:spLocks noChangeArrowheads="1"/>
        </xdr:cNvSpPr>
      </xdr:nvSpPr>
      <xdr:spPr bwMode="auto">
        <a:xfrm>
          <a:off x="6156960" y="29923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14</xdr:row>
      <xdr:rowOff>91440</xdr:rowOff>
    </xdr:from>
    <xdr:to>
      <xdr:col>9</xdr:col>
      <xdr:colOff>472440</xdr:colOff>
      <xdr:row>14</xdr:row>
      <xdr:rowOff>320040</xdr:rowOff>
    </xdr:to>
    <xdr:sp macro="" textlink="">
      <xdr:nvSpPr>
        <xdr:cNvPr id="124" name="Text Box 3">
          <a:extLst>
            <a:ext uri="{FF2B5EF4-FFF2-40B4-BE49-F238E27FC236}">
              <a16:creationId xmlns:a16="http://schemas.microsoft.com/office/drawing/2014/main" id="{9CA5D443-33DC-403F-AC16-92492F28BEB2}"/>
            </a:ext>
          </a:extLst>
        </xdr:cNvPr>
        <xdr:cNvSpPr txBox="1">
          <a:spLocks noChangeArrowheads="1"/>
        </xdr:cNvSpPr>
      </xdr:nvSpPr>
      <xdr:spPr bwMode="auto">
        <a:xfrm>
          <a:off x="6149340" y="14417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16</xdr:row>
      <xdr:rowOff>91440</xdr:rowOff>
    </xdr:from>
    <xdr:to>
      <xdr:col>9</xdr:col>
      <xdr:colOff>472440</xdr:colOff>
      <xdr:row>16</xdr:row>
      <xdr:rowOff>320040</xdr:rowOff>
    </xdr:to>
    <xdr:sp macro="" textlink="">
      <xdr:nvSpPr>
        <xdr:cNvPr id="137" name="Text Box 3">
          <a:extLst>
            <a:ext uri="{FF2B5EF4-FFF2-40B4-BE49-F238E27FC236}">
              <a16:creationId xmlns:a16="http://schemas.microsoft.com/office/drawing/2014/main" id="{74B4A4D9-5AAE-48BD-93EE-818766260B29}"/>
            </a:ext>
          </a:extLst>
        </xdr:cNvPr>
        <xdr:cNvSpPr txBox="1">
          <a:spLocks noChangeArrowheads="1"/>
        </xdr:cNvSpPr>
      </xdr:nvSpPr>
      <xdr:spPr bwMode="auto">
        <a:xfrm>
          <a:off x="6149340" y="147523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19</xdr:row>
      <xdr:rowOff>91440</xdr:rowOff>
    </xdr:from>
    <xdr:to>
      <xdr:col>9</xdr:col>
      <xdr:colOff>472440</xdr:colOff>
      <xdr:row>19</xdr:row>
      <xdr:rowOff>320040</xdr:rowOff>
    </xdr:to>
    <xdr:sp macro="" textlink="">
      <xdr:nvSpPr>
        <xdr:cNvPr id="138" name="Text Box 3">
          <a:extLst>
            <a:ext uri="{FF2B5EF4-FFF2-40B4-BE49-F238E27FC236}">
              <a16:creationId xmlns:a16="http://schemas.microsoft.com/office/drawing/2014/main" id="{5B4BC0BE-C836-4160-9FC7-5C237F91E4B5}"/>
            </a:ext>
          </a:extLst>
        </xdr:cNvPr>
        <xdr:cNvSpPr txBox="1">
          <a:spLocks noChangeArrowheads="1"/>
        </xdr:cNvSpPr>
      </xdr:nvSpPr>
      <xdr:spPr bwMode="auto">
        <a:xfrm>
          <a:off x="6149340" y="16474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2</xdr:col>
      <xdr:colOff>190500</xdr:colOff>
      <xdr:row>10</xdr:row>
      <xdr:rowOff>76200</xdr:rowOff>
    </xdr:from>
    <xdr:to>
      <xdr:col>2</xdr:col>
      <xdr:colOff>434340</xdr:colOff>
      <xdr:row>10</xdr:row>
      <xdr:rowOff>312420</xdr:rowOff>
    </xdr:to>
    <xdr:sp macro="" textlink="">
      <xdr:nvSpPr>
        <xdr:cNvPr id="140" name="Text Box 2">
          <a:extLst>
            <a:ext uri="{FF2B5EF4-FFF2-40B4-BE49-F238E27FC236}">
              <a16:creationId xmlns:a16="http://schemas.microsoft.com/office/drawing/2014/main" id="{C6EC3004-C7D0-4F8A-9420-A1089CCAF896}"/>
            </a:ext>
          </a:extLst>
        </xdr:cNvPr>
        <xdr:cNvSpPr txBox="1">
          <a:spLocks noChangeArrowheads="1"/>
        </xdr:cNvSpPr>
      </xdr:nvSpPr>
      <xdr:spPr bwMode="auto">
        <a:xfrm>
          <a:off x="1539240" y="844296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0</xdr:col>
      <xdr:colOff>525780</xdr:colOff>
      <xdr:row>10</xdr:row>
      <xdr:rowOff>76200</xdr:rowOff>
    </xdr:from>
    <xdr:to>
      <xdr:col>1</xdr:col>
      <xdr:colOff>106680</xdr:colOff>
      <xdr:row>10</xdr:row>
      <xdr:rowOff>312420</xdr:rowOff>
    </xdr:to>
    <xdr:sp macro="" textlink="">
      <xdr:nvSpPr>
        <xdr:cNvPr id="141" name="Text Box 2">
          <a:extLst>
            <a:ext uri="{FF2B5EF4-FFF2-40B4-BE49-F238E27FC236}">
              <a16:creationId xmlns:a16="http://schemas.microsoft.com/office/drawing/2014/main" id="{A15AFD46-1A66-42F9-AA61-B9848B0E768F}"/>
            </a:ext>
          </a:extLst>
        </xdr:cNvPr>
        <xdr:cNvSpPr txBox="1">
          <a:spLocks noChangeArrowheads="1"/>
        </xdr:cNvSpPr>
      </xdr:nvSpPr>
      <xdr:spPr bwMode="auto">
        <a:xfrm>
          <a:off x="525780" y="844296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201</xdr:row>
      <xdr:rowOff>167640</xdr:rowOff>
    </xdr:from>
    <xdr:to>
      <xdr:col>8</xdr:col>
      <xdr:colOff>457200</xdr:colOff>
      <xdr:row>201</xdr:row>
      <xdr:rowOff>396240</xdr:rowOff>
    </xdr:to>
    <xdr:sp macro="" textlink="">
      <xdr:nvSpPr>
        <xdr:cNvPr id="142" name="Text Box 3">
          <a:extLst>
            <a:ext uri="{FF2B5EF4-FFF2-40B4-BE49-F238E27FC236}">
              <a16:creationId xmlns:a16="http://schemas.microsoft.com/office/drawing/2014/main" id="{B0C8BA47-CEC0-4A5C-BFF6-744504E3B679}"/>
            </a:ext>
          </a:extLst>
        </xdr:cNvPr>
        <xdr:cNvSpPr txBox="1">
          <a:spLocks noChangeArrowheads="1"/>
        </xdr:cNvSpPr>
      </xdr:nvSpPr>
      <xdr:spPr bwMode="auto">
        <a:xfrm>
          <a:off x="5494020" y="125676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201</xdr:row>
      <xdr:rowOff>152400</xdr:rowOff>
    </xdr:from>
    <xdr:to>
      <xdr:col>9</xdr:col>
      <xdr:colOff>480060</xdr:colOff>
      <xdr:row>201</xdr:row>
      <xdr:rowOff>381000</xdr:rowOff>
    </xdr:to>
    <xdr:sp macro="" textlink="">
      <xdr:nvSpPr>
        <xdr:cNvPr id="150" name="Text Box 3">
          <a:extLst>
            <a:ext uri="{FF2B5EF4-FFF2-40B4-BE49-F238E27FC236}">
              <a16:creationId xmlns:a16="http://schemas.microsoft.com/office/drawing/2014/main" id="{620111CC-9E7B-4CD3-9A4C-9C260DC763F8}"/>
            </a:ext>
          </a:extLst>
        </xdr:cNvPr>
        <xdr:cNvSpPr txBox="1">
          <a:spLocks noChangeArrowheads="1"/>
        </xdr:cNvSpPr>
      </xdr:nvSpPr>
      <xdr:spPr bwMode="auto">
        <a:xfrm>
          <a:off x="6172200" y="125661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88</xdr:row>
      <xdr:rowOff>1028700</xdr:rowOff>
    </xdr:from>
    <xdr:to>
      <xdr:col>9</xdr:col>
      <xdr:colOff>472440</xdr:colOff>
      <xdr:row>88</xdr:row>
      <xdr:rowOff>1264920</xdr:rowOff>
    </xdr:to>
    <xdr:sp macro="" textlink="">
      <xdr:nvSpPr>
        <xdr:cNvPr id="1025" name="Text Box 2">
          <a:extLst>
            <a:ext uri="{FF2B5EF4-FFF2-40B4-BE49-F238E27FC236}">
              <a16:creationId xmlns:a16="http://schemas.microsoft.com/office/drawing/2014/main" id="{F738A9E5-231B-4A14-A28B-0BE6D43F74A5}"/>
            </a:ext>
          </a:extLst>
        </xdr:cNvPr>
        <xdr:cNvSpPr txBox="1">
          <a:spLocks noChangeArrowheads="1"/>
        </xdr:cNvSpPr>
      </xdr:nvSpPr>
      <xdr:spPr bwMode="auto">
        <a:xfrm>
          <a:off x="6164580" y="5311902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r>
            <a:rPr lang="pl-PL" sz="1100" b="0" i="0" u="none" strike="noStrike" baseline="0">
              <a:solidFill>
                <a:srgbClr val="000000"/>
              </a:solidFill>
              <a:latin typeface="Calibri"/>
              <a:cs typeface="Calibri"/>
            </a:rPr>
            <a:t>X</a:t>
          </a:r>
          <a:endParaRPr lang="pl-PL" sz="1200" b="0" i="0" u="none" strike="noStrike" baseline="0">
            <a:solidFill>
              <a:srgbClr val="000000"/>
            </a:solidFill>
            <a:latin typeface="Times New Roman"/>
            <a:cs typeface="Times New Roman"/>
          </a:endParaRPr>
        </a:p>
        <a:p>
          <a:pPr algn="l" rtl="0">
            <a:defRPr sz="1000"/>
          </a:pPr>
          <a:endParaRPr lang="pl-PL" sz="1200" b="0" i="0" u="none" strike="noStrike" baseline="0">
            <a:solidFill>
              <a:srgbClr val="000000"/>
            </a:solidFill>
            <a:latin typeface="Times New Roman"/>
            <a:cs typeface="Times New Roman"/>
          </a:endParaRPr>
        </a:p>
      </xdr:txBody>
    </xdr:sp>
    <xdr:clientData/>
  </xdr:twoCellAnchor>
  <xdr:twoCellAnchor>
    <xdr:from>
      <xdr:col>6</xdr:col>
      <xdr:colOff>182880</xdr:colOff>
      <xdr:row>8</xdr:row>
      <xdr:rowOff>320040</xdr:rowOff>
    </xdr:from>
    <xdr:to>
      <xdr:col>6</xdr:col>
      <xdr:colOff>426720</xdr:colOff>
      <xdr:row>8</xdr:row>
      <xdr:rowOff>548640</xdr:rowOff>
    </xdr:to>
    <xdr:sp macro="" textlink="">
      <xdr:nvSpPr>
        <xdr:cNvPr id="95" name="Text Box 3">
          <a:extLst>
            <a:ext uri="{FF2B5EF4-FFF2-40B4-BE49-F238E27FC236}">
              <a16:creationId xmlns:a16="http://schemas.microsoft.com/office/drawing/2014/main" id="{EEE89C8A-FB40-44E7-A59D-DE8FF7F3CA0C}"/>
            </a:ext>
          </a:extLst>
        </xdr:cNvPr>
        <xdr:cNvSpPr txBox="1">
          <a:spLocks noChangeArrowheads="1"/>
        </xdr:cNvSpPr>
      </xdr:nvSpPr>
      <xdr:spPr bwMode="auto">
        <a:xfrm>
          <a:off x="4130040" y="7162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190500</xdr:colOff>
      <xdr:row>9</xdr:row>
      <xdr:rowOff>274320</xdr:rowOff>
    </xdr:from>
    <xdr:to>
      <xdr:col>6</xdr:col>
      <xdr:colOff>434340</xdr:colOff>
      <xdr:row>9</xdr:row>
      <xdr:rowOff>502920</xdr:rowOff>
    </xdr:to>
    <xdr:sp macro="" textlink="">
      <xdr:nvSpPr>
        <xdr:cNvPr id="98" name="Text Box 3">
          <a:extLst>
            <a:ext uri="{FF2B5EF4-FFF2-40B4-BE49-F238E27FC236}">
              <a16:creationId xmlns:a16="http://schemas.microsoft.com/office/drawing/2014/main" id="{6955C800-8259-41DD-93F5-0EC1800BACF1}"/>
            </a:ext>
          </a:extLst>
        </xdr:cNvPr>
        <xdr:cNvSpPr txBox="1">
          <a:spLocks noChangeArrowheads="1"/>
        </xdr:cNvSpPr>
      </xdr:nvSpPr>
      <xdr:spPr bwMode="auto">
        <a:xfrm>
          <a:off x="4137660" y="82372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36</xdr:row>
      <xdr:rowOff>121920</xdr:rowOff>
    </xdr:from>
    <xdr:to>
      <xdr:col>9</xdr:col>
      <xdr:colOff>472440</xdr:colOff>
      <xdr:row>36</xdr:row>
      <xdr:rowOff>358140</xdr:rowOff>
    </xdr:to>
    <xdr:sp macro="" textlink="">
      <xdr:nvSpPr>
        <xdr:cNvPr id="99" name="Text Box 2">
          <a:extLst>
            <a:ext uri="{FF2B5EF4-FFF2-40B4-BE49-F238E27FC236}">
              <a16:creationId xmlns:a16="http://schemas.microsoft.com/office/drawing/2014/main" id="{4AD0BC10-081F-46E9-9204-98B500DFA540}"/>
            </a:ext>
          </a:extLst>
        </xdr:cNvPr>
        <xdr:cNvSpPr txBox="1">
          <a:spLocks noChangeArrowheads="1"/>
        </xdr:cNvSpPr>
      </xdr:nvSpPr>
      <xdr:spPr bwMode="auto">
        <a:xfrm>
          <a:off x="6164580" y="1626108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r>
            <a:rPr lang="pl-PL" sz="1100" b="0" i="0" u="none" strike="noStrike" baseline="0">
              <a:solidFill>
                <a:srgbClr val="000000"/>
              </a:solidFill>
              <a:latin typeface="Times New Roman"/>
              <a:cs typeface="Times New Roman"/>
            </a:rPr>
            <a:t>X</a:t>
          </a: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56</xdr:row>
      <xdr:rowOff>91440</xdr:rowOff>
    </xdr:from>
    <xdr:to>
      <xdr:col>9</xdr:col>
      <xdr:colOff>472440</xdr:colOff>
      <xdr:row>56</xdr:row>
      <xdr:rowOff>320040</xdr:rowOff>
    </xdr:to>
    <xdr:sp macro="" textlink="">
      <xdr:nvSpPr>
        <xdr:cNvPr id="100" name="Text Box 3">
          <a:extLst>
            <a:ext uri="{FF2B5EF4-FFF2-40B4-BE49-F238E27FC236}">
              <a16:creationId xmlns:a16="http://schemas.microsoft.com/office/drawing/2014/main" id="{190B55B5-CF99-4E1F-A159-ED12A8D730CC}"/>
            </a:ext>
          </a:extLst>
        </xdr:cNvPr>
        <xdr:cNvSpPr txBox="1">
          <a:spLocks noChangeArrowheads="1"/>
        </xdr:cNvSpPr>
      </xdr:nvSpPr>
      <xdr:spPr bwMode="auto">
        <a:xfrm>
          <a:off x="6164580" y="21625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51</xdr:row>
      <xdr:rowOff>68580</xdr:rowOff>
    </xdr:from>
    <xdr:to>
      <xdr:col>9</xdr:col>
      <xdr:colOff>480060</xdr:colOff>
      <xdr:row>51</xdr:row>
      <xdr:rowOff>297180</xdr:rowOff>
    </xdr:to>
    <xdr:sp macro="" textlink="">
      <xdr:nvSpPr>
        <xdr:cNvPr id="101" name="Text Box 3">
          <a:extLst>
            <a:ext uri="{FF2B5EF4-FFF2-40B4-BE49-F238E27FC236}">
              <a16:creationId xmlns:a16="http://schemas.microsoft.com/office/drawing/2014/main" id="{E5DB0121-B777-409C-AB7B-2DB2577558FC}"/>
            </a:ext>
          </a:extLst>
        </xdr:cNvPr>
        <xdr:cNvSpPr txBox="1">
          <a:spLocks noChangeArrowheads="1"/>
        </xdr:cNvSpPr>
      </xdr:nvSpPr>
      <xdr:spPr bwMode="auto">
        <a:xfrm>
          <a:off x="6172200" y="20505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75</xdr:row>
      <xdr:rowOff>220980</xdr:rowOff>
    </xdr:from>
    <xdr:to>
      <xdr:col>8</xdr:col>
      <xdr:colOff>464820</xdr:colOff>
      <xdr:row>75</xdr:row>
      <xdr:rowOff>449580</xdr:rowOff>
    </xdr:to>
    <xdr:sp macro="" textlink="">
      <xdr:nvSpPr>
        <xdr:cNvPr id="103" name="Text Box 3">
          <a:extLst>
            <a:ext uri="{FF2B5EF4-FFF2-40B4-BE49-F238E27FC236}">
              <a16:creationId xmlns:a16="http://schemas.microsoft.com/office/drawing/2014/main" id="{FC185301-0C69-431F-B7FE-EA4E7E41143F}"/>
            </a:ext>
          </a:extLst>
        </xdr:cNvPr>
        <xdr:cNvSpPr txBox="1">
          <a:spLocks noChangeArrowheads="1"/>
        </xdr:cNvSpPr>
      </xdr:nvSpPr>
      <xdr:spPr bwMode="auto">
        <a:xfrm>
          <a:off x="5501640" y="408051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75</xdr:row>
      <xdr:rowOff>220980</xdr:rowOff>
    </xdr:from>
    <xdr:to>
      <xdr:col>9</xdr:col>
      <xdr:colOff>487680</xdr:colOff>
      <xdr:row>75</xdr:row>
      <xdr:rowOff>449580</xdr:rowOff>
    </xdr:to>
    <xdr:sp macro="" textlink="">
      <xdr:nvSpPr>
        <xdr:cNvPr id="104" name="Text Box 3">
          <a:extLst>
            <a:ext uri="{FF2B5EF4-FFF2-40B4-BE49-F238E27FC236}">
              <a16:creationId xmlns:a16="http://schemas.microsoft.com/office/drawing/2014/main" id="{ED8C689A-C691-444C-9D7D-373250831E00}"/>
            </a:ext>
          </a:extLst>
        </xdr:cNvPr>
        <xdr:cNvSpPr txBox="1">
          <a:spLocks noChangeArrowheads="1"/>
        </xdr:cNvSpPr>
      </xdr:nvSpPr>
      <xdr:spPr bwMode="auto">
        <a:xfrm>
          <a:off x="6179820" y="408051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76</xdr:row>
      <xdr:rowOff>220980</xdr:rowOff>
    </xdr:from>
    <xdr:to>
      <xdr:col>8</xdr:col>
      <xdr:colOff>464820</xdr:colOff>
      <xdr:row>76</xdr:row>
      <xdr:rowOff>449580</xdr:rowOff>
    </xdr:to>
    <xdr:sp macro="" textlink="">
      <xdr:nvSpPr>
        <xdr:cNvPr id="105" name="Text Box 3">
          <a:extLst>
            <a:ext uri="{FF2B5EF4-FFF2-40B4-BE49-F238E27FC236}">
              <a16:creationId xmlns:a16="http://schemas.microsoft.com/office/drawing/2014/main" id="{E93E8946-5123-4FB0-B0FF-12AD5FB0DDD6}"/>
            </a:ext>
          </a:extLst>
        </xdr:cNvPr>
        <xdr:cNvSpPr txBox="1">
          <a:spLocks noChangeArrowheads="1"/>
        </xdr:cNvSpPr>
      </xdr:nvSpPr>
      <xdr:spPr bwMode="auto">
        <a:xfrm>
          <a:off x="5501640" y="40546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76</xdr:row>
      <xdr:rowOff>220980</xdr:rowOff>
    </xdr:from>
    <xdr:to>
      <xdr:col>9</xdr:col>
      <xdr:colOff>487680</xdr:colOff>
      <xdr:row>76</xdr:row>
      <xdr:rowOff>449580</xdr:rowOff>
    </xdr:to>
    <xdr:sp macro="" textlink="">
      <xdr:nvSpPr>
        <xdr:cNvPr id="107" name="Text Box 3">
          <a:extLst>
            <a:ext uri="{FF2B5EF4-FFF2-40B4-BE49-F238E27FC236}">
              <a16:creationId xmlns:a16="http://schemas.microsoft.com/office/drawing/2014/main" id="{549EA14C-E5EF-4B53-BA86-C5FB5152E9ED}"/>
            </a:ext>
          </a:extLst>
        </xdr:cNvPr>
        <xdr:cNvSpPr txBox="1">
          <a:spLocks noChangeArrowheads="1"/>
        </xdr:cNvSpPr>
      </xdr:nvSpPr>
      <xdr:spPr bwMode="auto">
        <a:xfrm>
          <a:off x="6179820" y="40546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85</xdr:row>
      <xdr:rowOff>220980</xdr:rowOff>
    </xdr:from>
    <xdr:to>
      <xdr:col>8</xdr:col>
      <xdr:colOff>464820</xdr:colOff>
      <xdr:row>85</xdr:row>
      <xdr:rowOff>449580</xdr:rowOff>
    </xdr:to>
    <xdr:sp macro="" textlink="">
      <xdr:nvSpPr>
        <xdr:cNvPr id="108" name="Text Box 3">
          <a:extLst>
            <a:ext uri="{FF2B5EF4-FFF2-40B4-BE49-F238E27FC236}">
              <a16:creationId xmlns:a16="http://schemas.microsoft.com/office/drawing/2014/main" id="{108A58B8-1CB3-491A-B9DC-E54CD19CA48C}"/>
            </a:ext>
          </a:extLst>
        </xdr:cNvPr>
        <xdr:cNvSpPr txBox="1">
          <a:spLocks noChangeArrowheads="1"/>
        </xdr:cNvSpPr>
      </xdr:nvSpPr>
      <xdr:spPr bwMode="auto">
        <a:xfrm>
          <a:off x="5501640" y="436092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85</xdr:row>
      <xdr:rowOff>220980</xdr:rowOff>
    </xdr:from>
    <xdr:to>
      <xdr:col>9</xdr:col>
      <xdr:colOff>487680</xdr:colOff>
      <xdr:row>85</xdr:row>
      <xdr:rowOff>449580</xdr:rowOff>
    </xdr:to>
    <xdr:sp macro="" textlink="">
      <xdr:nvSpPr>
        <xdr:cNvPr id="109" name="Text Box 3">
          <a:extLst>
            <a:ext uri="{FF2B5EF4-FFF2-40B4-BE49-F238E27FC236}">
              <a16:creationId xmlns:a16="http://schemas.microsoft.com/office/drawing/2014/main" id="{FFB727FF-1C27-433D-8C25-69962C0820FE}"/>
            </a:ext>
          </a:extLst>
        </xdr:cNvPr>
        <xdr:cNvSpPr txBox="1">
          <a:spLocks noChangeArrowheads="1"/>
        </xdr:cNvSpPr>
      </xdr:nvSpPr>
      <xdr:spPr bwMode="auto">
        <a:xfrm>
          <a:off x="6179820" y="436092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198</xdr:row>
      <xdr:rowOff>167640</xdr:rowOff>
    </xdr:from>
    <xdr:to>
      <xdr:col>8</xdr:col>
      <xdr:colOff>457200</xdr:colOff>
      <xdr:row>198</xdr:row>
      <xdr:rowOff>396240</xdr:rowOff>
    </xdr:to>
    <xdr:sp macro="" textlink="">
      <xdr:nvSpPr>
        <xdr:cNvPr id="111" name="Text Box 3">
          <a:extLst>
            <a:ext uri="{FF2B5EF4-FFF2-40B4-BE49-F238E27FC236}">
              <a16:creationId xmlns:a16="http://schemas.microsoft.com/office/drawing/2014/main" id="{F73C3A6E-E30D-4471-9360-81EFD1F0F32F}"/>
            </a:ext>
          </a:extLst>
        </xdr:cNvPr>
        <xdr:cNvSpPr txBox="1">
          <a:spLocks noChangeArrowheads="1"/>
        </xdr:cNvSpPr>
      </xdr:nvSpPr>
      <xdr:spPr bwMode="auto">
        <a:xfrm>
          <a:off x="5494020" y="1198854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198</xdr:row>
      <xdr:rowOff>152400</xdr:rowOff>
    </xdr:from>
    <xdr:to>
      <xdr:col>9</xdr:col>
      <xdr:colOff>480060</xdr:colOff>
      <xdr:row>198</xdr:row>
      <xdr:rowOff>381000</xdr:rowOff>
    </xdr:to>
    <xdr:sp macro="" textlink="">
      <xdr:nvSpPr>
        <xdr:cNvPr id="119" name="Text Box 3">
          <a:extLst>
            <a:ext uri="{FF2B5EF4-FFF2-40B4-BE49-F238E27FC236}">
              <a16:creationId xmlns:a16="http://schemas.microsoft.com/office/drawing/2014/main" id="{9A1C3A6E-FD77-4C9B-803F-8A11F4D3BF88}"/>
            </a:ext>
          </a:extLst>
        </xdr:cNvPr>
        <xdr:cNvSpPr txBox="1">
          <a:spLocks noChangeArrowheads="1"/>
        </xdr:cNvSpPr>
      </xdr:nvSpPr>
      <xdr:spPr bwMode="auto">
        <a:xfrm>
          <a:off x="6172200" y="1198702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211</xdr:row>
      <xdr:rowOff>167640</xdr:rowOff>
    </xdr:from>
    <xdr:to>
      <xdr:col>7</xdr:col>
      <xdr:colOff>457200</xdr:colOff>
      <xdr:row>211</xdr:row>
      <xdr:rowOff>396240</xdr:rowOff>
    </xdr:to>
    <xdr:sp macro="" textlink="">
      <xdr:nvSpPr>
        <xdr:cNvPr id="123" name="Text Box 3">
          <a:extLst>
            <a:ext uri="{FF2B5EF4-FFF2-40B4-BE49-F238E27FC236}">
              <a16:creationId xmlns:a16="http://schemas.microsoft.com/office/drawing/2014/main" id="{2CC4DA55-B7A2-4521-B8B8-EF72350D305E}"/>
            </a:ext>
          </a:extLst>
        </xdr:cNvPr>
        <xdr:cNvSpPr txBox="1">
          <a:spLocks noChangeArrowheads="1"/>
        </xdr:cNvSpPr>
      </xdr:nvSpPr>
      <xdr:spPr bwMode="auto">
        <a:xfrm>
          <a:off x="4823460" y="13556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211</xdr:row>
      <xdr:rowOff>152400</xdr:rowOff>
    </xdr:from>
    <xdr:to>
      <xdr:col>8</xdr:col>
      <xdr:colOff>480060</xdr:colOff>
      <xdr:row>211</xdr:row>
      <xdr:rowOff>381000</xdr:rowOff>
    </xdr:to>
    <xdr:sp macro="" textlink="">
      <xdr:nvSpPr>
        <xdr:cNvPr id="133" name="Text Box 3">
          <a:extLst>
            <a:ext uri="{FF2B5EF4-FFF2-40B4-BE49-F238E27FC236}">
              <a16:creationId xmlns:a16="http://schemas.microsoft.com/office/drawing/2014/main" id="{B16142E0-FAFF-49F9-A653-50C1F86BB4F3}"/>
            </a:ext>
          </a:extLst>
        </xdr:cNvPr>
        <xdr:cNvSpPr txBox="1">
          <a:spLocks noChangeArrowheads="1"/>
        </xdr:cNvSpPr>
      </xdr:nvSpPr>
      <xdr:spPr bwMode="auto">
        <a:xfrm>
          <a:off x="5516880" y="1355521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210</xdr:row>
      <xdr:rowOff>167640</xdr:rowOff>
    </xdr:from>
    <xdr:to>
      <xdr:col>7</xdr:col>
      <xdr:colOff>457200</xdr:colOff>
      <xdr:row>210</xdr:row>
      <xdr:rowOff>396240</xdr:rowOff>
    </xdr:to>
    <xdr:sp macro="" textlink="">
      <xdr:nvSpPr>
        <xdr:cNvPr id="134" name="Text Box 3">
          <a:extLst>
            <a:ext uri="{FF2B5EF4-FFF2-40B4-BE49-F238E27FC236}">
              <a16:creationId xmlns:a16="http://schemas.microsoft.com/office/drawing/2014/main" id="{25600F85-BE4C-46CC-84CC-EEE7C50C9212}"/>
            </a:ext>
          </a:extLst>
        </xdr:cNvPr>
        <xdr:cNvSpPr txBox="1">
          <a:spLocks noChangeArrowheads="1"/>
        </xdr:cNvSpPr>
      </xdr:nvSpPr>
      <xdr:spPr bwMode="auto">
        <a:xfrm>
          <a:off x="4823460" y="1356207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210</xdr:row>
      <xdr:rowOff>152400</xdr:rowOff>
    </xdr:from>
    <xdr:to>
      <xdr:col>8</xdr:col>
      <xdr:colOff>480060</xdr:colOff>
      <xdr:row>210</xdr:row>
      <xdr:rowOff>381000</xdr:rowOff>
    </xdr:to>
    <xdr:sp macro="" textlink="">
      <xdr:nvSpPr>
        <xdr:cNvPr id="139" name="Text Box 3">
          <a:extLst>
            <a:ext uri="{FF2B5EF4-FFF2-40B4-BE49-F238E27FC236}">
              <a16:creationId xmlns:a16="http://schemas.microsoft.com/office/drawing/2014/main" id="{F8C8A987-FE69-4FFF-87BE-70D7C82A17DB}"/>
            </a:ext>
          </a:extLst>
        </xdr:cNvPr>
        <xdr:cNvSpPr txBox="1">
          <a:spLocks noChangeArrowheads="1"/>
        </xdr:cNvSpPr>
      </xdr:nvSpPr>
      <xdr:spPr bwMode="auto">
        <a:xfrm>
          <a:off x="5516880" y="135605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22860</xdr:colOff>
      <xdr:row>4</xdr:row>
      <xdr:rowOff>0</xdr:rowOff>
    </xdr:to>
    <xdr:pic>
      <xdr:nvPicPr>
        <xdr:cNvPr id="2" name="Obraz 1">
          <a:extLst>
            <a:ext uri="{FF2B5EF4-FFF2-40B4-BE49-F238E27FC236}">
              <a16:creationId xmlns:a16="http://schemas.microsoft.com/office/drawing/2014/main" id="{C766B9AB-710B-4763-A5F8-00997EA826D9}"/>
            </a:ext>
          </a:extLst>
        </xdr:cNvPr>
        <xdr:cNvPicPr>
          <a:picLocks noChangeAspect="1"/>
        </xdr:cNvPicPr>
      </xdr:nvPicPr>
      <xdr:blipFill>
        <a:blip xmlns:r="http://schemas.openxmlformats.org/officeDocument/2006/relationships" r:embed="rId1"/>
        <a:stretch>
          <a:fillRect/>
        </a:stretch>
      </xdr:blipFill>
      <xdr:spPr>
        <a:xfrm>
          <a:off x="0" y="0"/>
          <a:ext cx="6019800" cy="838200"/>
        </a:xfrm>
        <a:prstGeom prst="rect">
          <a:avLst/>
        </a:prstGeom>
        <a:ln>
          <a:noFill/>
        </a:ln>
      </xdr:spPr>
    </xdr:pic>
    <xdr:clientData/>
  </xdr:twoCellAnchor>
  <xdr:twoCellAnchor>
    <xdr:from>
      <xdr:col>8</xdr:col>
      <xdr:colOff>220980</xdr:colOff>
      <xdr:row>20</xdr:row>
      <xdr:rowOff>220980</xdr:rowOff>
    </xdr:from>
    <xdr:to>
      <xdr:col>8</xdr:col>
      <xdr:colOff>464820</xdr:colOff>
      <xdr:row>20</xdr:row>
      <xdr:rowOff>449580</xdr:rowOff>
    </xdr:to>
    <xdr:sp macro="" textlink="">
      <xdr:nvSpPr>
        <xdr:cNvPr id="3" name="Text Box 3">
          <a:extLst>
            <a:ext uri="{FF2B5EF4-FFF2-40B4-BE49-F238E27FC236}">
              <a16:creationId xmlns:a16="http://schemas.microsoft.com/office/drawing/2014/main" id="{FEE9B5E1-BB31-44CD-94D7-52F79B342860}"/>
            </a:ext>
          </a:extLst>
        </xdr:cNvPr>
        <xdr:cNvSpPr txBox="1">
          <a:spLocks noChangeArrowheads="1"/>
        </xdr:cNvSpPr>
      </xdr:nvSpPr>
      <xdr:spPr bwMode="auto">
        <a:xfrm>
          <a:off x="5029200" y="10104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20</xdr:row>
      <xdr:rowOff>220980</xdr:rowOff>
    </xdr:from>
    <xdr:to>
      <xdr:col>9</xdr:col>
      <xdr:colOff>487680</xdr:colOff>
      <xdr:row>20</xdr:row>
      <xdr:rowOff>449580</xdr:rowOff>
    </xdr:to>
    <xdr:sp macro="" textlink="">
      <xdr:nvSpPr>
        <xdr:cNvPr id="4" name="Text Box 3">
          <a:extLst>
            <a:ext uri="{FF2B5EF4-FFF2-40B4-BE49-F238E27FC236}">
              <a16:creationId xmlns:a16="http://schemas.microsoft.com/office/drawing/2014/main" id="{38C350C4-C037-4819-8D1E-0E6088CF050E}"/>
            </a:ext>
          </a:extLst>
        </xdr:cNvPr>
        <xdr:cNvSpPr txBox="1">
          <a:spLocks noChangeArrowheads="1"/>
        </xdr:cNvSpPr>
      </xdr:nvSpPr>
      <xdr:spPr bwMode="auto">
        <a:xfrm>
          <a:off x="5608320" y="10104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21</xdr:row>
      <xdr:rowOff>220980</xdr:rowOff>
    </xdr:from>
    <xdr:to>
      <xdr:col>8</xdr:col>
      <xdr:colOff>464820</xdr:colOff>
      <xdr:row>21</xdr:row>
      <xdr:rowOff>449580</xdr:rowOff>
    </xdr:to>
    <xdr:sp macro="" textlink="">
      <xdr:nvSpPr>
        <xdr:cNvPr id="5" name="Text Box 3">
          <a:extLst>
            <a:ext uri="{FF2B5EF4-FFF2-40B4-BE49-F238E27FC236}">
              <a16:creationId xmlns:a16="http://schemas.microsoft.com/office/drawing/2014/main" id="{AFFA6D82-A30B-4AD6-B06C-6EE1341DA2CB}"/>
            </a:ext>
          </a:extLst>
        </xdr:cNvPr>
        <xdr:cNvSpPr txBox="1">
          <a:spLocks noChangeArrowheads="1"/>
        </xdr:cNvSpPr>
      </xdr:nvSpPr>
      <xdr:spPr bwMode="auto">
        <a:xfrm>
          <a:off x="5029200" y="123291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21</xdr:row>
      <xdr:rowOff>220980</xdr:rowOff>
    </xdr:from>
    <xdr:to>
      <xdr:col>9</xdr:col>
      <xdr:colOff>487680</xdr:colOff>
      <xdr:row>21</xdr:row>
      <xdr:rowOff>449580</xdr:rowOff>
    </xdr:to>
    <xdr:sp macro="" textlink="">
      <xdr:nvSpPr>
        <xdr:cNvPr id="6" name="Text Box 3">
          <a:extLst>
            <a:ext uri="{FF2B5EF4-FFF2-40B4-BE49-F238E27FC236}">
              <a16:creationId xmlns:a16="http://schemas.microsoft.com/office/drawing/2014/main" id="{960E7A30-B466-400E-8013-6503D29B7E49}"/>
            </a:ext>
          </a:extLst>
        </xdr:cNvPr>
        <xdr:cNvSpPr txBox="1">
          <a:spLocks noChangeArrowheads="1"/>
        </xdr:cNvSpPr>
      </xdr:nvSpPr>
      <xdr:spPr bwMode="auto">
        <a:xfrm>
          <a:off x="5608320" y="123291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26</xdr:row>
      <xdr:rowOff>220980</xdr:rowOff>
    </xdr:from>
    <xdr:to>
      <xdr:col>8</xdr:col>
      <xdr:colOff>464820</xdr:colOff>
      <xdr:row>26</xdr:row>
      <xdr:rowOff>449580</xdr:rowOff>
    </xdr:to>
    <xdr:sp macro="" textlink="">
      <xdr:nvSpPr>
        <xdr:cNvPr id="7" name="Text Box 3">
          <a:extLst>
            <a:ext uri="{FF2B5EF4-FFF2-40B4-BE49-F238E27FC236}">
              <a16:creationId xmlns:a16="http://schemas.microsoft.com/office/drawing/2014/main" id="{EA41A9A3-19F1-4377-BA8B-AF5A8E129398}"/>
            </a:ext>
          </a:extLst>
        </xdr:cNvPr>
        <xdr:cNvSpPr txBox="1">
          <a:spLocks noChangeArrowheads="1"/>
        </xdr:cNvSpPr>
      </xdr:nvSpPr>
      <xdr:spPr bwMode="auto">
        <a:xfrm>
          <a:off x="5029200" y="15438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26</xdr:row>
      <xdr:rowOff>220980</xdr:rowOff>
    </xdr:from>
    <xdr:to>
      <xdr:col>9</xdr:col>
      <xdr:colOff>487680</xdr:colOff>
      <xdr:row>26</xdr:row>
      <xdr:rowOff>449580</xdr:rowOff>
    </xdr:to>
    <xdr:sp macro="" textlink="">
      <xdr:nvSpPr>
        <xdr:cNvPr id="8" name="Text Box 3">
          <a:extLst>
            <a:ext uri="{FF2B5EF4-FFF2-40B4-BE49-F238E27FC236}">
              <a16:creationId xmlns:a16="http://schemas.microsoft.com/office/drawing/2014/main" id="{342EEA10-BED4-486E-A925-9D00EC1C6B45}"/>
            </a:ext>
          </a:extLst>
        </xdr:cNvPr>
        <xdr:cNvSpPr txBox="1">
          <a:spLocks noChangeArrowheads="1"/>
        </xdr:cNvSpPr>
      </xdr:nvSpPr>
      <xdr:spPr bwMode="auto">
        <a:xfrm>
          <a:off x="5608320" y="15438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510540</xdr:colOff>
      <xdr:row>22</xdr:row>
      <xdr:rowOff>205740</xdr:rowOff>
    </xdr:from>
    <xdr:to>
      <xdr:col>9</xdr:col>
      <xdr:colOff>198120</xdr:colOff>
      <xdr:row>22</xdr:row>
      <xdr:rowOff>434340</xdr:rowOff>
    </xdr:to>
    <xdr:sp macro="" textlink="">
      <xdr:nvSpPr>
        <xdr:cNvPr id="9" name="Text Box 3">
          <a:extLst>
            <a:ext uri="{FF2B5EF4-FFF2-40B4-BE49-F238E27FC236}">
              <a16:creationId xmlns:a16="http://schemas.microsoft.com/office/drawing/2014/main" id="{E8C1FC30-DD97-4E41-BE58-5B68098336E4}"/>
            </a:ext>
          </a:extLst>
        </xdr:cNvPr>
        <xdr:cNvSpPr txBox="1">
          <a:spLocks noChangeArrowheads="1"/>
        </xdr:cNvSpPr>
      </xdr:nvSpPr>
      <xdr:spPr bwMode="auto">
        <a:xfrm>
          <a:off x="5234940" y="138226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55</xdr:row>
      <xdr:rowOff>167640</xdr:rowOff>
    </xdr:from>
    <xdr:to>
      <xdr:col>7</xdr:col>
      <xdr:colOff>457200</xdr:colOff>
      <xdr:row>55</xdr:row>
      <xdr:rowOff>396240</xdr:rowOff>
    </xdr:to>
    <xdr:sp macro="" textlink="">
      <xdr:nvSpPr>
        <xdr:cNvPr id="12" name="Text Box 3">
          <a:extLst>
            <a:ext uri="{FF2B5EF4-FFF2-40B4-BE49-F238E27FC236}">
              <a16:creationId xmlns:a16="http://schemas.microsoft.com/office/drawing/2014/main" id="{5EB002E3-DAF0-4B01-B0D0-06BF6A8581DD}"/>
            </a:ext>
          </a:extLst>
        </xdr:cNvPr>
        <xdr:cNvSpPr txBox="1">
          <a:spLocks noChangeArrowheads="1"/>
        </xdr:cNvSpPr>
      </xdr:nvSpPr>
      <xdr:spPr bwMode="auto">
        <a:xfrm>
          <a:off x="4465320" y="215265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55</xdr:row>
      <xdr:rowOff>152400</xdr:rowOff>
    </xdr:from>
    <xdr:to>
      <xdr:col>8</xdr:col>
      <xdr:colOff>480060</xdr:colOff>
      <xdr:row>55</xdr:row>
      <xdr:rowOff>381000</xdr:rowOff>
    </xdr:to>
    <xdr:sp macro="" textlink="">
      <xdr:nvSpPr>
        <xdr:cNvPr id="13" name="Text Box 3">
          <a:extLst>
            <a:ext uri="{FF2B5EF4-FFF2-40B4-BE49-F238E27FC236}">
              <a16:creationId xmlns:a16="http://schemas.microsoft.com/office/drawing/2014/main" id="{41984414-99FA-4EAE-9533-39FD9F19323F}"/>
            </a:ext>
          </a:extLst>
        </xdr:cNvPr>
        <xdr:cNvSpPr txBox="1">
          <a:spLocks noChangeArrowheads="1"/>
        </xdr:cNvSpPr>
      </xdr:nvSpPr>
      <xdr:spPr bwMode="auto">
        <a:xfrm>
          <a:off x="5044440" y="215112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56</xdr:row>
      <xdr:rowOff>167640</xdr:rowOff>
    </xdr:from>
    <xdr:to>
      <xdr:col>7</xdr:col>
      <xdr:colOff>457200</xdr:colOff>
      <xdr:row>56</xdr:row>
      <xdr:rowOff>396240</xdr:rowOff>
    </xdr:to>
    <xdr:sp macro="" textlink="">
      <xdr:nvSpPr>
        <xdr:cNvPr id="14" name="Text Box 3">
          <a:extLst>
            <a:ext uri="{FF2B5EF4-FFF2-40B4-BE49-F238E27FC236}">
              <a16:creationId xmlns:a16="http://schemas.microsoft.com/office/drawing/2014/main" id="{FB9BFD1B-AB1E-4EE1-BDA0-24A668E25B10}"/>
            </a:ext>
          </a:extLst>
        </xdr:cNvPr>
        <xdr:cNvSpPr txBox="1">
          <a:spLocks noChangeArrowheads="1"/>
        </xdr:cNvSpPr>
      </xdr:nvSpPr>
      <xdr:spPr bwMode="auto">
        <a:xfrm>
          <a:off x="4465320" y="22562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56</xdr:row>
      <xdr:rowOff>152400</xdr:rowOff>
    </xdr:from>
    <xdr:to>
      <xdr:col>8</xdr:col>
      <xdr:colOff>480060</xdr:colOff>
      <xdr:row>56</xdr:row>
      <xdr:rowOff>381000</xdr:rowOff>
    </xdr:to>
    <xdr:sp macro="" textlink="">
      <xdr:nvSpPr>
        <xdr:cNvPr id="15" name="Text Box 3">
          <a:extLst>
            <a:ext uri="{FF2B5EF4-FFF2-40B4-BE49-F238E27FC236}">
              <a16:creationId xmlns:a16="http://schemas.microsoft.com/office/drawing/2014/main" id="{A1EE69CA-002E-4724-98D5-08AAD14220D5}"/>
            </a:ext>
          </a:extLst>
        </xdr:cNvPr>
        <xdr:cNvSpPr txBox="1">
          <a:spLocks noChangeArrowheads="1"/>
        </xdr:cNvSpPr>
      </xdr:nvSpPr>
      <xdr:spPr bwMode="auto">
        <a:xfrm>
          <a:off x="5044440" y="22547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57</xdr:row>
      <xdr:rowOff>167640</xdr:rowOff>
    </xdr:from>
    <xdr:to>
      <xdr:col>7</xdr:col>
      <xdr:colOff>457200</xdr:colOff>
      <xdr:row>57</xdr:row>
      <xdr:rowOff>396240</xdr:rowOff>
    </xdr:to>
    <xdr:sp macro="" textlink="">
      <xdr:nvSpPr>
        <xdr:cNvPr id="16" name="Text Box 3">
          <a:extLst>
            <a:ext uri="{FF2B5EF4-FFF2-40B4-BE49-F238E27FC236}">
              <a16:creationId xmlns:a16="http://schemas.microsoft.com/office/drawing/2014/main" id="{44037FDE-5A50-4F8A-91E2-416087825AB4}"/>
            </a:ext>
          </a:extLst>
        </xdr:cNvPr>
        <xdr:cNvSpPr txBox="1">
          <a:spLocks noChangeArrowheads="1"/>
        </xdr:cNvSpPr>
      </xdr:nvSpPr>
      <xdr:spPr bwMode="auto">
        <a:xfrm>
          <a:off x="4465320" y="23599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57</xdr:row>
      <xdr:rowOff>152400</xdr:rowOff>
    </xdr:from>
    <xdr:to>
      <xdr:col>8</xdr:col>
      <xdr:colOff>480060</xdr:colOff>
      <xdr:row>57</xdr:row>
      <xdr:rowOff>381000</xdr:rowOff>
    </xdr:to>
    <xdr:sp macro="" textlink="">
      <xdr:nvSpPr>
        <xdr:cNvPr id="17" name="Text Box 3">
          <a:extLst>
            <a:ext uri="{FF2B5EF4-FFF2-40B4-BE49-F238E27FC236}">
              <a16:creationId xmlns:a16="http://schemas.microsoft.com/office/drawing/2014/main" id="{8F90D823-7928-45CE-94D2-C7789CDD31F0}"/>
            </a:ext>
          </a:extLst>
        </xdr:cNvPr>
        <xdr:cNvSpPr txBox="1">
          <a:spLocks noChangeArrowheads="1"/>
        </xdr:cNvSpPr>
      </xdr:nvSpPr>
      <xdr:spPr bwMode="auto">
        <a:xfrm>
          <a:off x="5044440" y="23583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58</xdr:row>
      <xdr:rowOff>167640</xdr:rowOff>
    </xdr:from>
    <xdr:to>
      <xdr:col>7</xdr:col>
      <xdr:colOff>457200</xdr:colOff>
      <xdr:row>58</xdr:row>
      <xdr:rowOff>396240</xdr:rowOff>
    </xdr:to>
    <xdr:sp macro="" textlink="">
      <xdr:nvSpPr>
        <xdr:cNvPr id="18" name="Text Box 3">
          <a:extLst>
            <a:ext uri="{FF2B5EF4-FFF2-40B4-BE49-F238E27FC236}">
              <a16:creationId xmlns:a16="http://schemas.microsoft.com/office/drawing/2014/main" id="{42AECB62-4EFA-4B96-BC84-0DCD6058A8DF}"/>
            </a:ext>
          </a:extLst>
        </xdr:cNvPr>
        <xdr:cNvSpPr txBox="1">
          <a:spLocks noChangeArrowheads="1"/>
        </xdr:cNvSpPr>
      </xdr:nvSpPr>
      <xdr:spPr bwMode="auto">
        <a:xfrm>
          <a:off x="4465320" y="246354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58</xdr:row>
      <xdr:rowOff>152400</xdr:rowOff>
    </xdr:from>
    <xdr:to>
      <xdr:col>8</xdr:col>
      <xdr:colOff>480060</xdr:colOff>
      <xdr:row>58</xdr:row>
      <xdr:rowOff>381000</xdr:rowOff>
    </xdr:to>
    <xdr:sp macro="" textlink="">
      <xdr:nvSpPr>
        <xdr:cNvPr id="19" name="Text Box 3">
          <a:extLst>
            <a:ext uri="{FF2B5EF4-FFF2-40B4-BE49-F238E27FC236}">
              <a16:creationId xmlns:a16="http://schemas.microsoft.com/office/drawing/2014/main" id="{53E3A50C-2E59-42DD-BC07-47199CD63592}"/>
            </a:ext>
          </a:extLst>
        </xdr:cNvPr>
        <xdr:cNvSpPr txBox="1">
          <a:spLocks noChangeArrowheads="1"/>
        </xdr:cNvSpPr>
      </xdr:nvSpPr>
      <xdr:spPr bwMode="auto">
        <a:xfrm>
          <a:off x="5044440" y="246202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59</xdr:row>
      <xdr:rowOff>167640</xdr:rowOff>
    </xdr:from>
    <xdr:to>
      <xdr:col>7</xdr:col>
      <xdr:colOff>457200</xdr:colOff>
      <xdr:row>59</xdr:row>
      <xdr:rowOff>396240</xdr:rowOff>
    </xdr:to>
    <xdr:sp macro="" textlink="">
      <xdr:nvSpPr>
        <xdr:cNvPr id="20" name="Text Box 3">
          <a:extLst>
            <a:ext uri="{FF2B5EF4-FFF2-40B4-BE49-F238E27FC236}">
              <a16:creationId xmlns:a16="http://schemas.microsoft.com/office/drawing/2014/main" id="{CBDD9C10-D1DE-4CDD-88AE-07AF86859181}"/>
            </a:ext>
          </a:extLst>
        </xdr:cNvPr>
        <xdr:cNvSpPr txBox="1">
          <a:spLocks noChangeArrowheads="1"/>
        </xdr:cNvSpPr>
      </xdr:nvSpPr>
      <xdr:spPr bwMode="auto">
        <a:xfrm>
          <a:off x="4465320" y="26197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59</xdr:row>
      <xdr:rowOff>152400</xdr:rowOff>
    </xdr:from>
    <xdr:to>
      <xdr:col>8</xdr:col>
      <xdr:colOff>480060</xdr:colOff>
      <xdr:row>59</xdr:row>
      <xdr:rowOff>381000</xdr:rowOff>
    </xdr:to>
    <xdr:sp macro="" textlink="">
      <xdr:nvSpPr>
        <xdr:cNvPr id="21" name="Text Box 3">
          <a:extLst>
            <a:ext uri="{FF2B5EF4-FFF2-40B4-BE49-F238E27FC236}">
              <a16:creationId xmlns:a16="http://schemas.microsoft.com/office/drawing/2014/main" id="{36A4EECE-0671-4FC4-8F28-5451C22BC7B5}"/>
            </a:ext>
          </a:extLst>
        </xdr:cNvPr>
        <xdr:cNvSpPr txBox="1">
          <a:spLocks noChangeArrowheads="1"/>
        </xdr:cNvSpPr>
      </xdr:nvSpPr>
      <xdr:spPr bwMode="auto">
        <a:xfrm>
          <a:off x="5044440" y="261823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60</xdr:row>
      <xdr:rowOff>167640</xdr:rowOff>
    </xdr:from>
    <xdr:to>
      <xdr:col>7</xdr:col>
      <xdr:colOff>457200</xdr:colOff>
      <xdr:row>60</xdr:row>
      <xdr:rowOff>396240</xdr:rowOff>
    </xdr:to>
    <xdr:sp macro="" textlink="">
      <xdr:nvSpPr>
        <xdr:cNvPr id="22" name="Text Box 3">
          <a:extLst>
            <a:ext uri="{FF2B5EF4-FFF2-40B4-BE49-F238E27FC236}">
              <a16:creationId xmlns:a16="http://schemas.microsoft.com/office/drawing/2014/main" id="{E3DF1514-B9D8-4F13-97C9-E7ED29440A1D}"/>
            </a:ext>
          </a:extLst>
        </xdr:cNvPr>
        <xdr:cNvSpPr txBox="1">
          <a:spLocks noChangeArrowheads="1"/>
        </xdr:cNvSpPr>
      </xdr:nvSpPr>
      <xdr:spPr bwMode="auto">
        <a:xfrm>
          <a:off x="4465320" y="27401520"/>
          <a:ext cx="243840" cy="228600"/>
        </a:xfrm>
        <a:prstGeom prst="rect">
          <a:avLst/>
        </a:prstGeom>
        <a:solidFill>
          <a:schemeClr val="bg1"/>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60</xdr:row>
      <xdr:rowOff>152400</xdr:rowOff>
    </xdr:from>
    <xdr:to>
      <xdr:col>8</xdr:col>
      <xdr:colOff>480060</xdr:colOff>
      <xdr:row>60</xdr:row>
      <xdr:rowOff>381000</xdr:rowOff>
    </xdr:to>
    <xdr:sp macro="" textlink="">
      <xdr:nvSpPr>
        <xdr:cNvPr id="23" name="Text Box 3">
          <a:extLst>
            <a:ext uri="{FF2B5EF4-FFF2-40B4-BE49-F238E27FC236}">
              <a16:creationId xmlns:a16="http://schemas.microsoft.com/office/drawing/2014/main" id="{B95C06F6-50D3-488C-A132-35E0046B0A03}"/>
            </a:ext>
          </a:extLst>
        </xdr:cNvPr>
        <xdr:cNvSpPr txBox="1">
          <a:spLocks noChangeArrowheads="1"/>
        </xdr:cNvSpPr>
      </xdr:nvSpPr>
      <xdr:spPr bwMode="auto">
        <a:xfrm>
          <a:off x="5044440" y="27386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61</xdr:row>
      <xdr:rowOff>167640</xdr:rowOff>
    </xdr:from>
    <xdr:to>
      <xdr:col>7</xdr:col>
      <xdr:colOff>457200</xdr:colOff>
      <xdr:row>61</xdr:row>
      <xdr:rowOff>396240</xdr:rowOff>
    </xdr:to>
    <xdr:sp macro="" textlink="">
      <xdr:nvSpPr>
        <xdr:cNvPr id="24" name="Text Box 3">
          <a:extLst>
            <a:ext uri="{FF2B5EF4-FFF2-40B4-BE49-F238E27FC236}">
              <a16:creationId xmlns:a16="http://schemas.microsoft.com/office/drawing/2014/main" id="{AE68F941-E166-4638-84F2-98E243C5974E}"/>
            </a:ext>
          </a:extLst>
        </xdr:cNvPr>
        <xdr:cNvSpPr txBox="1">
          <a:spLocks noChangeArrowheads="1"/>
        </xdr:cNvSpPr>
      </xdr:nvSpPr>
      <xdr:spPr bwMode="auto">
        <a:xfrm>
          <a:off x="4465320" y="29116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61</xdr:row>
      <xdr:rowOff>152400</xdr:rowOff>
    </xdr:from>
    <xdr:to>
      <xdr:col>8</xdr:col>
      <xdr:colOff>480060</xdr:colOff>
      <xdr:row>61</xdr:row>
      <xdr:rowOff>381000</xdr:rowOff>
    </xdr:to>
    <xdr:sp macro="" textlink="">
      <xdr:nvSpPr>
        <xdr:cNvPr id="25" name="Text Box 3">
          <a:extLst>
            <a:ext uri="{FF2B5EF4-FFF2-40B4-BE49-F238E27FC236}">
              <a16:creationId xmlns:a16="http://schemas.microsoft.com/office/drawing/2014/main" id="{8F999C49-4AD7-4632-899F-C5523FA07FB1}"/>
            </a:ext>
          </a:extLst>
        </xdr:cNvPr>
        <xdr:cNvSpPr txBox="1">
          <a:spLocks noChangeArrowheads="1"/>
        </xdr:cNvSpPr>
      </xdr:nvSpPr>
      <xdr:spPr bwMode="auto">
        <a:xfrm>
          <a:off x="5044440" y="29100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62</xdr:row>
      <xdr:rowOff>167640</xdr:rowOff>
    </xdr:from>
    <xdr:to>
      <xdr:col>7</xdr:col>
      <xdr:colOff>457200</xdr:colOff>
      <xdr:row>62</xdr:row>
      <xdr:rowOff>396240</xdr:rowOff>
    </xdr:to>
    <xdr:sp macro="" textlink="">
      <xdr:nvSpPr>
        <xdr:cNvPr id="26" name="Text Box 3">
          <a:extLst>
            <a:ext uri="{FF2B5EF4-FFF2-40B4-BE49-F238E27FC236}">
              <a16:creationId xmlns:a16="http://schemas.microsoft.com/office/drawing/2014/main" id="{9984B37E-9887-423E-A50D-C16ABB511408}"/>
            </a:ext>
          </a:extLst>
        </xdr:cNvPr>
        <xdr:cNvSpPr txBox="1">
          <a:spLocks noChangeArrowheads="1"/>
        </xdr:cNvSpPr>
      </xdr:nvSpPr>
      <xdr:spPr bwMode="auto">
        <a:xfrm>
          <a:off x="4465320" y="29999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62</xdr:row>
      <xdr:rowOff>152400</xdr:rowOff>
    </xdr:from>
    <xdr:to>
      <xdr:col>8</xdr:col>
      <xdr:colOff>480060</xdr:colOff>
      <xdr:row>62</xdr:row>
      <xdr:rowOff>381000</xdr:rowOff>
    </xdr:to>
    <xdr:sp macro="" textlink="">
      <xdr:nvSpPr>
        <xdr:cNvPr id="27" name="Text Box 3">
          <a:extLst>
            <a:ext uri="{FF2B5EF4-FFF2-40B4-BE49-F238E27FC236}">
              <a16:creationId xmlns:a16="http://schemas.microsoft.com/office/drawing/2014/main" id="{0DBF0D5C-E89C-4A97-A7D6-3C8C8A3BFB5C}"/>
            </a:ext>
          </a:extLst>
        </xdr:cNvPr>
        <xdr:cNvSpPr txBox="1">
          <a:spLocks noChangeArrowheads="1"/>
        </xdr:cNvSpPr>
      </xdr:nvSpPr>
      <xdr:spPr bwMode="auto">
        <a:xfrm>
          <a:off x="5044440" y="29984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9</xdr:col>
      <xdr:colOff>15240</xdr:colOff>
      <xdr:row>4</xdr:row>
      <xdr:rowOff>7620</xdr:rowOff>
    </xdr:to>
    <xdr:pic>
      <xdr:nvPicPr>
        <xdr:cNvPr id="2" name="Obraz 1">
          <a:extLst>
            <a:ext uri="{FF2B5EF4-FFF2-40B4-BE49-F238E27FC236}">
              <a16:creationId xmlns:a16="http://schemas.microsoft.com/office/drawing/2014/main" id="{7B6E10A1-0A22-4040-B999-D30875D49A76}"/>
            </a:ext>
          </a:extLst>
        </xdr:cNvPr>
        <xdr:cNvPicPr>
          <a:picLocks noChangeAspect="1"/>
        </xdr:cNvPicPr>
      </xdr:nvPicPr>
      <xdr:blipFill>
        <a:blip xmlns:r="http://schemas.openxmlformats.org/officeDocument/2006/relationships" r:embed="rId1"/>
        <a:stretch>
          <a:fillRect/>
        </a:stretch>
      </xdr:blipFill>
      <xdr:spPr>
        <a:xfrm>
          <a:off x="7620" y="0"/>
          <a:ext cx="5494020" cy="7772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9</xdr:col>
      <xdr:colOff>15240</xdr:colOff>
      <xdr:row>4</xdr:row>
      <xdr:rowOff>7620</xdr:rowOff>
    </xdr:to>
    <xdr:pic>
      <xdr:nvPicPr>
        <xdr:cNvPr id="2" name="Obraz 1">
          <a:extLst>
            <a:ext uri="{FF2B5EF4-FFF2-40B4-BE49-F238E27FC236}">
              <a16:creationId xmlns:a16="http://schemas.microsoft.com/office/drawing/2014/main" id="{601424A3-E81E-4FAC-BED7-9B60A2B043DE}"/>
            </a:ext>
          </a:extLst>
        </xdr:cNvPr>
        <xdr:cNvPicPr>
          <a:picLocks noChangeAspect="1"/>
        </xdr:cNvPicPr>
      </xdr:nvPicPr>
      <xdr:blipFill>
        <a:blip xmlns:r="http://schemas.openxmlformats.org/officeDocument/2006/relationships" r:embed="rId1"/>
        <a:stretch>
          <a:fillRect/>
        </a:stretch>
      </xdr:blipFill>
      <xdr:spPr>
        <a:xfrm>
          <a:off x="7620" y="0"/>
          <a:ext cx="5494020" cy="77724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7620</xdr:colOff>
      <xdr:row>4</xdr:row>
      <xdr:rowOff>0</xdr:rowOff>
    </xdr:to>
    <xdr:pic>
      <xdr:nvPicPr>
        <xdr:cNvPr id="2" name="Obraz 1">
          <a:extLst>
            <a:ext uri="{FF2B5EF4-FFF2-40B4-BE49-F238E27FC236}">
              <a16:creationId xmlns:a16="http://schemas.microsoft.com/office/drawing/2014/main" id="{AA4A941E-266F-4979-AE08-D9A04C862A04}"/>
            </a:ext>
          </a:extLst>
        </xdr:cNvPr>
        <xdr:cNvPicPr>
          <a:picLocks noChangeAspect="1"/>
        </xdr:cNvPicPr>
      </xdr:nvPicPr>
      <xdr:blipFill>
        <a:blip xmlns:r="http://schemas.openxmlformats.org/officeDocument/2006/relationships" r:embed="rId1"/>
        <a:stretch>
          <a:fillRect/>
        </a:stretch>
      </xdr:blipFill>
      <xdr:spPr>
        <a:xfrm>
          <a:off x="0" y="0"/>
          <a:ext cx="5494020" cy="73152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bwMode="auto">
        <a:solidFill>
          <a:srgbClr val="FFFFFF"/>
        </a:solidFill>
        <a:ln w="9525">
          <a:solidFill>
            <a:srgbClr val="000000"/>
          </a:solidFill>
          <a:miter lim="800000"/>
          <a:headEnd/>
          <a:tailEnd/>
        </a:ln>
      </a:spPr>
      <a:bodyPr vertOverflow="clip" wrap="square" lIns="91440" tIns="45720" rIns="91440" bIns="45720" anchor="t" upright="1"/>
      <a:lstStyle>
        <a:defPPr algn="l" rtl="0">
          <a:defRPr sz="1100" b="0" i="0" u="none" strike="noStrike" baseline="0">
            <a:solidFill>
              <a:srgbClr val="000000"/>
            </a:solidFill>
            <a:latin typeface="Times New Roman"/>
            <a:cs typeface="Times New Roman"/>
          </a:defRPr>
        </a:defPPr>
      </a:lst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6"/>
  <sheetViews>
    <sheetView tabSelected="1" zoomScaleNormal="100" zoomScaleSheetLayoutView="130" workbookViewId="0">
      <selection activeCell="N116" sqref="N116"/>
    </sheetView>
  </sheetViews>
  <sheetFormatPr defaultRowHeight="14.4" x14ac:dyDescent="0.3"/>
  <cols>
    <col min="1" max="1" width="9.6640625" customWidth="1"/>
    <col min="2" max="2" width="10" customWidth="1"/>
    <col min="3" max="3" width="9.5546875" customWidth="1"/>
    <col min="4" max="6" width="9.44140625" customWidth="1"/>
    <col min="7" max="7" width="9.6640625" customWidth="1"/>
    <col min="8" max="8" width="9.77734375" customWidth="1"/>
    <col min="9" max="9" width="9.5546875" customWidth="1"/>
    <col min="10" max="10" width="10.33203125" customWidth="1"/>
  </cols>
  <sheetData>
    <row r="1" spans="1:10" ht="87" customHeight="1" thickBot="1" x14ac:dyDescent="0.35">
      <c r="A1" s="379"/>
      <c r="B1" s="380"/>
      <c r="C1" s="380"/>
      <c r="D1" s="380"/>
      <c r="E1" s="380"/>
      <c r="F1" s="380"/>
      <c r="G1" s="380"/>
      <c r="H1" s="380"/>
      <c r="I1" s="380"/>
      <c r="J1" s="381"/>
    </row>
    <row r="2" spans="1:10" ht="126" customHeight="1" thickBot="1" x14ac:dyDescent="0.35">
      <c r="A2" s="376" t="s">
        <v>193</v>
      </c>
      <c r="B2" s="377"/>
      <c r="C2" s="377"/>
      <c r="D2" s="377"/>
      <c r="E2" s="377"/>
      <c r="F2" s="377"/>
      <c r="G2" s="377"/>
      <c r="H2" s="377"/>
      <c r="I2" s="377"/>
      <c r="J2" s="378"/>
    </row>
    <row r="3" spans="1:10" ht="27.6" customHeight="1" thickBot="1" x14ac:dyDescent="0.35">
      <c r="A3" s="382" t="s">
        <v>4</v>
      </c>
      <c r="B3" s="383"/>
      <c r="C3" s="384"/>
      <c r="D3" s="364" t="s">
        <v>3</v>
      </c>
      <c r="E3" s="365"/>
      <c r="F3" s="365"/>
      <c r="G3" s="365"/>
      <c r="H3" s="365"/>
      <c r="I3" s="365"/>
      <c r="J3" s="366"/>
    </row>
    <row r="4" spans="1:10" ht="26.4" customHeight="1" thickBot="1" x14ac:dyDescent="0.35">
      <c r="A4" s="385" t="s">
        <v>7</v>
      </c>
      <c r="B4" s="386"/>
      <c r="C4" s="387"/>
      <c r="D4" s="364" t="s">
        <v>2</v>
      </c>
      <c r="E4" s="365"/>
      <c r="F4" s="365"/>
      <c r="G4" s="365"/>
      <c r="H4" s="365"/>
      <c r="I4" s="365"/>
      <c r="J4" s="366"/>
    </row>
    <row r="5" spans="1:10" ht="30.6" customHeight="1" thickBot="1" x14ac:dyDescent="0.35">
      <c r="A5" s="385" t="s">
        <v>5</v>
      </c>
      <c r="B5" s="386"/>
      <c r="C5" s="387"/>
      <c r="D5" s="361" t="s">
        <v>1</v>
      </c>
      <c r="E5" s="362"/>
      <c r="F5" s="362"/>
      <c r="G5" s="362"/>
      <c r="H5" s="362"/>
      <c r="I5" s="362"/>
      <c r="J5" s="363"/>
    </row>
    <row r="6" spans="1:10" ht="28.2" customHeight="1" thickBot="1" x14ac:dyDescent="0.35">
      <c r="A6" s="21" t="s">
        <v>6</v>
      </c>
      <c r="B6" s="22"/>
      <c r="C6" s="23"/>
      <c r="D6" s="361" t="s">
        <v>0</v>
      </c>
      <c r="E6" s="362"/>
      <c r="F6" s="362"/>
      <c r="G6" s="362"/>
      <c r="H6" s="362"/>
      <c r="I6" s="362"/>
      <c r="J6" s="363"/>
    </row>
    <row r="7" spans="1:10" ht="70.8" customHeight="1" thickBot="1" x14ac:dyDescent="0.35">
      <c r="A7" s="370" t="s">
        <v>8</v>
      </c>
      <c r="B7" s="371"/>
      <c r="C7" s="372"/>
      <c r="D7" s="373"/>
      <c r="E7" s="374"/>
      <c r="F7" s="374"/>
      <c r="G7" s="374"/>
      <c r="H7" s="374"/>
      <c r="I7" s="374"/>
      <c r="J7" s="375"/>
    </row>
    <row r="8" spans="1:10" ht="105.6" customHeight="1" thickBot="1" x14ac:dyDescent="0.35">
      <c r="A8" s="370" t="s">
        <v>118</v>
      </c>
      <c r="B8" s="371"/>
      <c r="C8" s="372"/>
      <c r="D8" s="367"/>
      <c r="E8" s="368"/>
      <c r="F8" s="368"/>
      <c r="G8" s="368"/>
      <c r="H8" s="368"/>
      <c r="I8" s="368"/>
      <c r="J8" s="369"/>
    </row>
    <row r="9" spans="1:10" ht="104.4" customHeight="1" thickBot="1" x14ac:dyDescent="0.35">
      <c r="A9" s="388" t="s">
        <v>194</v>
      </c>
      <c r="B9" s="389"/>
      <c r="C9" s="390"/>
      <c r="D9" s="394" t="s">
        <v>192</v>
      </c>
      <c r="E9" s="394"/>
      <c r="F9" s="395"/>
      <c r="G9" s="69"/>
      <c r="H9" s="396"/>
      <c r="I9" s="397"/>
      <c r="J9" s="398"/>
    </row>
    <row r="10" spans="1:10" ht="102.6" customHeight="1" thickBot="1" x14ac:dyDescent="0.35">
      <c r="A10" s="391"/>
      <c r="B10" s="392"/>
      <c r="C10" s="393"/>
      <c r="D10" s="394" t="s">
        <v>195</v>
      </c>
      <c r="E10" s="394"/>
      <c r="F10" s="395"/>
      <c r="G10" s="69"/>
      <c r="H10" s="399"/>
      <c r="I10" s="400"/>
      <c r="J10" s="401"/>
    </row>
    <row r="11" spans="1:10" ht="37.799999999999997" customHeight="1" x14ac:dyDescent="0.3">
      <c r="A11" s="58"/>
      <c r="B11" s="59"/>
      <c r="C11" s="59"/>
      <c r="D11" s="60"/>
      <c r="E11" s="61"/>
      <c r="F11" s="61"/>
      <c r="G11" s="61"/>
      <c r="H11" s="61"/>
      <c r="I11" s="61"/>
      <c r="J11" s="62"/>
    </row>
    <row r="12" spans="1:10" ht="45.6" customHeight="1" thickBot="1" x14ac:dyDescent="0.35">
      <c r="A12" s="409" t="s">
        <v>9</v>
      </c>
      <c r="B12" s="410"/>
      <c r="C12" s="63" t="s">
        <v>10</v>
      </c>
      <c r="D12" s="64"/>
      <c r="E12" s="64"/>
      <c r="F12" s="64"/>
      <c r="G12" s="64"/>
      <c r="H12" s="409"/>
      <c r="I12" s="410"/>
      <c r="J12" s="24"/>
    </row>
    <row r="13" spans="1:10" ht="29.4" customHeight="1" thickBot="1" x14ac:dyDescent="0.35">
      <c r="A13" s="406" t="s">
        <v>113</v>
      </c>
      <c r="B13" s="407"/>
      <c r="C13" s="407"/>
      <c r="D13" s="407"/>
      <c r="E13" s="407"/>
      <c r="F13" s="407"/>
      <c r="G13" s="407"/>
      <c r="H13" s="407"/>
      <c r="I13" s="407"/>
      <c r="J13" s="408"/>
    </row>
    <row r="14" spans="1:10" ht="177.6" customHeight="1" x14ac:dyDescent="0.3">
      <c r="A14" s="411" t="s">
        <v>196</v>
      </c>
      <c r="B14" s="123"/>
      <c r="C14" s="123"/>
      <c r="D14" s="123"/>
      <c r="E14" s="123"/>
      <c r="F14" s="123"/>
      <c r="G14" s="123"/>
      <c r="H14" s="123"/>
      <c r="I14" s="123"/>
      <c r="J14" s="124"/>
    </row>
    <row r="15" spans="1:10" ht="41.4" customHeight="1" x14ac:dyDescent="0.3">
      <c r="A15" s="137" t="s">
        <v>197</v>
      </c>
      <c r="B15" s="138"/>
      <c r="C15" s="138"/>
      <c r="D15" s="138"/>
      <c r="E15" s="138"/>
      <c r="F15" s="138"/>
      <c r="G15" s="138"/>
      <c r="H15" s="138"/>
      <c r="I15" s="138"/>
      <c r="J15" s="45"/>
    </row>
    <row r="16" spans="1:10" ht="41.4" customHeight="1" thickBot="1" x14ac:dyDescent="0.35">
      <c r="A16" s="353" t="s">
        <v>140</v>
      </c>
      <c r="B16" s="412"/>
      <c r="C16" s="412"/>
      <c r="D16" s="412"/>
      <c r="E16" s="412"/>
      <c r="F16" s="412"/>
      <c r="G16" s="412"/>
      <c r="H16" s="412"/>
      <c r="I16" s="412"/>
      <c r="J16" s="413"/>
    </row>
    <row r="17" spans="1:10" ht="108" customHeight="1" x14ac:dyDescent="0.3">
      <c r="A17" s="137" t="s">
        <v>191</v>
      </c>
      <c r="B17" s="138"/>
      <c r="C17" s="138"/>
      <c r="D17" s="138"/>
      <c r="E17" s="138"/>
      <c r="F17" s="138"/>
      <c r="G17" s="138"/>
      <c r="H17" s="138"/>
      <c r="I17" s="138"/>
      <c r="J17" s="45"/>
    </row>
    <row r="18" spans="1:10" ht="14.4" customHeight="1" x14ac:dyDescent="0.3">
      <c r="A18" s="46"/>
      <c r="B18" s="414" t="s">
        <v>107</v>
      </c>
      <c r="C18" s="414"/>
      <c r="D18" s="414"/>
      <c r="E18" s="414"/>
      <c r="F18" s="414"/>
      <c r="G18" s="414"/>
      <c r="H18" s="414"/>
      <c r="I18" s="414"/>
      <c r="J18" s="415"/>
    </row>
    <row r="19" spans="1:10" ht="81.599999999999994" customHeight="1" x14ac:dyDescent="0.3">
      <c r="A19" s="418" t="s">
        <v>190</v>
      </c>
      <c r="B19" s="419"/>
      <c r="C19" s="419"/>
      <c r="D19" s="419"/>
      <c r="E19" s="419"/>
      <c r="F19" s="419"/>
      <c r="G19" s="419"/>
      <c r="H19" s="419"/>
      <c r="I19" s="419"/>
      <c r="J19" s="420"/>
    </row>
    <row r="20" spans="1:10" ht="91.8" customHeight="1" x14ac:dyDescent="0.3">
      <c r="A20" s="137" t="s">
        <v>189</v>
      </c>
      <c r="B20" s="138"/>
      <c r="C20" s="138"/>
      <c r="D20" s="138"/>
      <c r="E20" s="138"/>
      <c r="F20" s="138"/>
      <c r="G20" s="138"/>
      <c r="H20" s="138"/>
      <c r="I20" s="138"/>
      <c r="J20" s="45"/>
    </row>
    <row r="21" spans="1:10" x14ac:dyDescent="0.3">
      <c r="A21" s="46"/>
      <c r="B21" s="414" t="s">
        <v>114</v>
      </c>
      <c r="C21" s="414"/>
      <c r="D21" s="414"/>
      <c r="E21" s="414"/>
      <c r="F21" s="414"/>
      <c r="G21" s="414"/>
      <c r="H21" s="414"/>
      <c r="I21" s="414"/>
      <c r="J21" s="415"/>
    </row>
    <row r="22" spans="1:10" ht="13.2" customHeight="1" x14ac:dyDescent="0.3">
      <c r="A22" s="46"/>
      <c r="B22" s="414" t="s">
        <v>115</v>
      </c>
      <c r="C22" s="414"/>
      <c r="D22" s="414"/>
      <c r="E22" s="414"/>
      <c r="F22" s="414"/>
      <c r="G22" s="414"/>
      <c r="H22" s="414"/>
      <c r="I22" s="414"/>
      <c r="J22" s="415"/>
    </row>
    <row r="23" spans="1:10" ht="80.400000000000006" customHeight="1" x14ac:dyDescent="0.3">
      <c r="A23" s="423" t="s">
        <v>190</v>
      </c>
      <c r="B23" s="424"/>
      <c r="C23" s="424"/>
      <c r="D23" s="424"/>
      <c r="E23" s="424"/>
      <c r="F23" s="424"/>
      <c r="G23" s="424"/>
      <c r="H23" s="424"/>
      <c r="I23" s="424"/>
      <c r="J23" s="425"/>
    </row>
    <row r="24" spans="1:10" ht="31.2" customHeight="1" x14ac:dyDescent="0.3">
      <c r="A24" s="262" t="s">
        <v>141</v>
      </c>
      <c r="B24" s="421"/>
      <c r="C24" s="421"/>
      <c r="D24" s="421"/>
      <c r="E24" s="421"/>
      <c r="F24" s="421"/>
      <c r="G24" s="421"/>
      <c r="H24" s="421"/>
      <c r="I24" s="421"/>
      <c r="J24" s="422"/>
    </row>
    <row r="25" spans="1:10" ht="40.200000000000003" customHeight="1" x14ac:dyDescent="0.3">
      <c r="A25" s="137" t="s">
        <v>142</v>
      </c>
      <c r="B25" s="138"/>
      <c r="C25" s="138"/>
      <c r="D25" s="138"/>
      <c r="E25" s="138"/>
      <c r="F25" s="138"/>
      <c r="G25" s="138"/>
      <c r="H25" s="138"/>
      <c r="I25" s="138"/>
      <c r="J25" s="45"/>
    </row>
    <row r="26" spans="1:10" ht="15.6" customHeight="1" x14ac:dyDescent="0.3">
      <c r="A26" s="46"/>
      <c r="B26" s="414" t="s">
        <v>116</v>
      </c>
      <c r="C26" s="414"/>
      <c r="D26" s="414"/>
      <c r="E26" s="414"/>
      <c r="F26" s="414"/>
      <c r="G26" s="414"/>
      <c r="H26" s="414"/>
      <c r="I26" s="414"/>
      <c r="J26" s="415"/>
    </row>
    <row r="27" spans="1:10" ht="40.200000000000003" customHeight="1" x14ac:dyDescent="0.3">
      <c r="A27" s="137" t="s">
        <v>143</v>
      </c>
      <c r="B27" s="138"/>
      <c r="C27" s="138"/>
      <c r="D27" s="138"/>
      <c r="E27" s="138"/>
      <c r="F27" s="138"/>
      <c r="G27" s="138"/>
      <c r="H27" s="138"/>
      <c r="I27" s="138"/>
      <c r="J27" s="45"/>
    </row>
    <row r="28" spans="1:10" ht="15" customHeight="1" thickBot="1" x14ac:dyDescent="0.35">
      <c r="A28" s="70"/>
      <c r="B28" s="416" t="s">
        <v>117</v>
      </c>
      <c r="C28" s="416"/>
      <c r="D28" s="416"/>
      <c r="E28" s="416"/>
      <c r="F28" s="416"/>
      <c r="G28" s="416"/>
      <c r="H28" s="416"/>
      <c r="I28" s="416"/>
      <c r="J28" s="417"/>
    </row>
    <row r="29" spans="1:10" ht="68.400000000000006" customHeight="1" x14ac:dyDescent="0.3">
      <c r="A29" s="402" t="s">
        <v>198</v>
      </c>
      <c r="B29" s="403"/>
      <c r="C29" s="403"/>
      <c r="D29" s="403"/>
      <c r="E29" s="403"/>
      <c r="F29" s="403"/>
      <c r="G29" s="403"/>
      <c r="H29" s="403"/>
      <c r="I29" s="403"/>
      <c r="J29" s="404"/>
    </row>
    <row r="30" spans="1:10" ht="28.2" customHeight="1" x14ac:dyDescent="0.3">
      <c r="A30" s="426" t="s">
        <v>201</v>
      </c>
      <c r="B30" s="427"/>
      <c r="C30" s="427"/>
      <c r="D30" s="427"/>
      <c r="E30" s="427"/>
      <c r="F30" s="427"/>
      <c r="G30" s="427"/>
      <c r="H30" s="427"/>
      <c r="I30" s="427"/>
      <c r="J30" s="428"/>
    </row>
    <row r="31" spans="1:10" ht="15" customHeight="1" x14ac:dyDescent="0.3">
      <c r="A31" s="127" t="s">
        <v>15</v>
      </c>
      <c r="B31" s="128"/>
      <c r="C31" s="405" t="s">
        <v>16</v>
      </c>
      <c r="D31" s="405"/>
      <c r="E31" s="405"/>
      <c r="F31" s="128" t="s">
        <v>202</v>
      </c>
      <c r="G31" s="128"/>
      <c r="H31" s="129"/>
      <c r="I31" s="129"/>
      <c r="J31" s="130"/>
    </row>
    <row r="32" spans="1:10" ht="15" customHeight="1" x14ac:dyDescent="0.3">
      <c r="A32" s="127" t="s">
        <v>203</v>
      </c>
      <c r="B32" s="128"/>
      <c r="C32" s="129"/>
      <c r="D32" s="129"/>
      <c r="E32" s="129"/>
      <c r="F32" s="139" t="s">
        <v>14</v>
      </c>
      <c r="G32" s="140"/>
      <c r="H32" s="129"/>
      <c r="I32" s="129"/>
      <c r="J32" s="130"/>
    </row>
    <row r="33" spans="1:10" ht="15" customHeight="1" x14ac:dyDescent="0.3">
      <c r="A33" s="128" t="s">
        <v>34</v>
      </c>
      <c r="B33" s="128"/>
      <c r="C33" s="129"/>
      <c r="D33" s="129"/>
      <c r="E33" s="129"/>
      <c r="F33" s="141" t="s">
        <v>164</v>
      </c>
      <c r="G33" s="142"/>
      <c r="H33" s="142"/>
      <c r="I33" s="126"/>
      <c r="J33" s="50"/>
    </row>
    <row r="34" spans="1:10" ht="43.2" customHeight="1" thickBot="1" x14ac:dyDescent="0.35">
      <c r="A34" s="143" t="s">
        <v>200</v>
      </c>
      <c r="B34" s="144"/>
      <c r="C34" s="144"/>
      <c r="D34" s="144"/>
      <c r="E34" s="144"/>
      <c r="F34" s="145"/>
      <c r="G34" s="146"/>
      <c r="H34" s="146"/>
      <c r="I34" s="146"/>
      <c r="J34" s="147"/>
    </row>
    <row r="35" spans="1:10" ht="19.8" customHeight="1" thickBot="1" x14ac:dyDescent="0.35">
      <c r="A35" s="131" t="s">
        <v>11</v>
      </c>
      <c r="B35" s="132"/>
      <c r="C35" s="132"/>
      <c r="D35" s="132"/>
      <c r="E35" s="132"/>
      <c r="F35" s="132"/>
      <c r="G35" s="132"/>
      <c r="H35" s="132"/>
      <c r="I35" s="132"/>
      <c r="J35" s="133"/>
    </row>
    <row r="36" spans="1:10" ht="28.8" customHeight="1" x14ac:dyDescent="0.3">
      <c r="A36" s="134" t="s">
        <v>205</v>
      </c>
      <c r="B36" s="135"/>
      <c r="C36" s="135"/>
      <c r="D36" s="135"/>
      <c r="E36" s="135"/>
      <c r="F36" s="135"/>
      <c r="G36" s="135"/>
      <c r="H36" s="135"/>
      <c r="I36" s="135"/>
      <c r="J36" s="136"/>
    </row>
    <row r="37" spans="1:10" ht="39.6" customHeight="1" thickBot="1" x14ac:dyDescent="0.35">
      <c r="A37" s="337" t="s">
        <v>206</v>
      </c>
      <c r="B37" s="466"/>
      <c r="C37" s="466"/>
      <c r="D37" s="466"/>
      <c r="E37" s="466"/>
      <c r="F37" s="466"/>
      <c r="G37" s="466"/>
      <c r="H37" s="466"/>
      <c r="I37" s="466"/>
      <c r="J37" s="71"/>
    </row>
    <row r="38" spans="1:10" ht="28.8" customHeight="1" x14ac:dyDescent="0.3">
      <c r="A38" s="122" t="s">
        <v>207</v>
      </c>
      <c r="B38" s="123"/>
      <c r="C38" s="123"/>
      <c r="D38" s="123"/>
      <c r="E38" s="123"/>
      <c r="F38" s="123"/>
      <c r="G38" s="123"/>
      <c r="H38" s="123"/>
      <c r="I38" s="123"/>
      <c r="J38" s="124"/>
    </row>
    <row r="39" spans="1:10" x14ac:dyDescent="0.3">
      <c r="A39" s="125" t="s">
        <v>208</v>
      </c>
      <c r="B39" s="126"/>
      <c r="C39" s="438"/>
      <c r="D39" s="439"/>
      <c r="E39" s="439"/>
      <c r="F39" s="439"/>
      <c r="G39" s="439"/>
      <c r="H39" s="439"/>
      <c r="I39" s="439"/>
      <c r="J39" s="441"/>
    </row>
    <row r="40" spans="1:10" x14ac:dyDescent="0.3">
      <c r="A40" s="127" t="s">
        <v>209</v>
      </c>
      <c r="B40" s="128"/>
      <c r="C40" s="129"/>
      <c r="D40" s="129"/>
      <c r="E40" s="129"/>
      <c r="F40" s="128" t="s">
        <v>210</v>
      </c>
      <c r="G40" s="128"/>
      <c r="H40" s="129"/>
      <c r="I40" s="129"/>
      <c r="J40" s="130"/>
    </row>
    <row r="41" spans="1:10" x14ac:dyDescent="0.3">
      <c r="A41" s="127" t="s">
        <v>18</v>
      </c>
      <c r="B41" s="128"/>
      <c r="C41" s="129"/>
      <c r="D41" s="129"/>
      <c r="E41" s="129"/>
      <c r="F41" s="128" t="s">
        <v>20</v>
      </c>
      <c r="G41" s="128"/>
      <c r="H41" s="129"/>
      <c r="I41" s="129"/>
      <c r="J41" s="130"/>
    </row>
    <row r="42" spans="1:10" ht="14.4" customHeight="1" x14ac:dyDescent="0.3">
      <c r="A42" s="356" t="s">
        <v>211</v>
      </c>
      <c r="B42" s="357"/>
      <c r="C42" s="128" t="s">
        <v>21</v>
      </c>
      <c r="D42" s="128"/>
      <c r="E42" s="128"/>
      <c r="F42" s="129"/>
      <c r="G42" s="129"/>
      <c r="H42" s="129"/>
      <c r="I42" s="129"/>
      <c r="J42" s="130"/>
    </row>
    <row r="43" spans="1:10" x14ac:dyDescent="0.3">
      <c r="A43" s="356"/>
      <c r="B43" s="357"/>
      <c r="C43" s="128" t="s">
        <v>14</v>
      </c>
      <c r="D43" s="128"/>
      <c r="E43" s="128"/>
      <c r="F43" s="129"/>
      <c r="G43" s="129"/>
      <c r="H43" s="129"/>
      <c r="I43" s="129"/>
      <c r="J43" s="130"/>
    </row>
    <row r="44" spans="1:10" x14ac:dyDescent="0.3">
      <c r="A44" s="356"/>
      <c r="B44" s="357"/>
      <c r="C44" s="128" t="s">
        <v>13</v>
      </c>
      <c r="D44" s="128"/>
      <c r="E44" s="128"/>
      <c r="F44" s="129"/>
      <c r="G44" s="129"/>
      <c r="H44" s="129"/>
      <c r="I44" s="129"/>
      <c r="J44" s="130"/>
    </row>
    <row r="45" spans="1:10" x14ac:dyDescent="0.3">
      <c r="A45" s="356"/>
      <c r="B45" s="357"/>
      <c r="C45" s="128" t="s">
        <v>204</v>
      </c>
      <c r="D45" s="128"/>
      <c r="E45" s="128"/>
      <c r="F45" s="129"/>
      <c r="G45" s="129"/>
      <c r="H45" s="129"/>
      <c r="I45" s="129"/>
      <c r="J45" s="130"/>
    </row>
    <row r="46" spans="1:10" ht="15" customHeight="1" thickBot="1" x14ac:dyDescent="0.35">
      <c r="A46" s="358"/>
      <c r="B46" s="359"/>
      <c r="C46" s="360" t="s">
        <v>164</v>
      </c>
      <c r="D46" s="360"/>
      <c r="E46" s="48"/>
      <c r="F46" s="360" t="s">
        <v>12</v>
      </c>
      <c r="G46" s="360"/>
      <c r="H46" s="360"/>
      <c r="I46" s="360"/>
      <c r="J46" s="47"/>
    </row>
    <row r="47" spans="1:10" ht="41.4" customHeight="1" x14ac:dyDescent="0.3">
      <c r="A47" s="470" t="s">
        <v>212</v>
      </c>
      <c r="B47" s="258"/>
      <c r="C47" s="258"/>
      <c r="D47" s="258"/>
      <c r="E47" s="258"/>
      <c r="F47" s="258"/>
      <c r="G47" s="258"/>
      <c r="H47" s="258"/>
      <c r="I47" s="258"/>
      <c r="J47" s="259"/>
    </row>
    <row r="48" spans="1:10" ht="14.4" customHeight="1" x14ac:dyDescent="0.3">
      <c r="A48" s="127" t="s">
        <v>17</v>
      </c>
      <c r="B48" s="128"/>
      <c r="C48" s="129"/>
      <c r="D48" s="129"/>
      <c r="E48" s="129"/>
      <c r="F48" s="128" t="s">
        <v>19</v>
      </c>
      <c r="G48" s="128"/>
      <c r="H48" s="129"/>
      <c r="I48" s="129"/>
      <c r="J48" s="130"/>
    </row>
    <row r="49" spans="1:10" ht="13.2" customHeight="1" thickBot="1" x14ac:dyDescent="0.35">
      <c r="A49" s="460" t="s">
        <v>213</v>
      </c>
      <c r="B49" s="461"/>
      <c r="C49" s="461"/>
      <c r="D49" s="461"/>
      <c r="E49" s="462"/>
      <c r="F49" s="463"/>
      <c r="G49" s="464"/>
      <c r="H49" s="464"/>
      <c r="I49" s="464"/>
      <c r="J49" s="465"/>
    </row>
    <row r="50" spans="1:10" ht="19.2" customHeight="1" thickBot="1" x14ac:dyDescent="0.35">
      <c r="A50" s="376" t="s">
        <v>23</v>
      </c>
      <c r="B50" s="177"/>
      <c r="C50" s="177"/>
      <c r="D50" s="177"/>
      <c r="E50" s="177"/>
      <c r="F50" s="177"/>
      <c r="G50" s="177"/>
      <c r="H50" s="177"/>
      <c r="I50" s="177"/>
      <c r="J50" s="178"/>
    </row>
    <row r="51" spans="1:10" ht="67.2" customHeight="1" x14ac:dyDescent="0.3">
      <c r="A51" s="256" t="s">
        <v>214</v>
      </c>
      <c r="B51" s="257"/>
      <c r="C51" s="257"/>
      <c r="D51" s="257"/>
      <c r="E51" s="257"/>
      <c r="F51" s="257"/>
      <c r="G51" s="257"/>
      <c r="H51" s="257"/>
      <c r="I51" s="257"/>
      <c r="J51" s="289"/>
    </row>
    <row r="52" spans="1:10" ht="27.6" customHeight="1" x14ac:dyDescent="0.3">
      <c r="A52" s="260" t="s">
        <v>144</v>
      </c>
      <c r="B52" s="468"/>
      <c r="C52" s="468"/>
      <c r="D52" s="468"/>
      <c r="E52" s="468"/>
      <c r="F52" s="468"/>
      <c r="G52" s="468"/>
      <c r="H52" s="468"/>
      <c r="I52" s="469"/>
      <c r="J52" s="45"/>
    </row>
    <row r="53" spans="1:10" ht="13.8" customHeight="1" x14ac:dyDescent="0.3">
      <c r="A53" s="435" t="s">
        <v>215</v>
      </c>
      <c r="B53" s="436"/>
      <c r="C53" s="436"/>
      <c r="D53" s="436"/>
      <c r="E53" s="436"/>
      <c r="F53" s="436"/>
      <c r="G53" s="436"/>
      <c r="H53" s="436"/>
      <c r="I53" s="436"/>
      <c r="J53" s="437"/>
    </row>
    <row r="54" spans="1:10" ht="15.6" customHeight="1" x14ac:dyDescent="0.3">
      <c r="A54" s="125" t="s">
        <v>21</v>
      </c>
      <c r="B54" s="126"/>
      <c r="C54" s="438"/>
      <c r="D54" s="439"/>
      <c r="E54" s="440"/>
      <c r="F54" s="141" t="s">
        <v>14</v>
      </c>
      <c r="G54" s="126"/>
      <c r="H54" s="438"/>
      <c r="I54" s="439"/>
      <c r="J54" s="441"/>
    </row>
    <row r="55" spans="1:10" ht="14.4" customHeight="1" x14ac:dyDescent="0.3">
      <c r="A55" s="125" t="s">
        <v>13</v>
      </c>
      <c r="B55" s="126"/>
      <c r="C55" s="438"/>
      <c r="D55" s="439"/>
      <c r="E55" s="440"/>
      <c r="F55" s="141" t="s">
        <v>199</v>
      </c>
      <c r="G55" s="126"/>
      <c r="H55" s="438"/>
      <c r="I55" s="439"/>
      <c r="J55" s="441"/>
    </row>
    <row r="56" spans="1:10" ht="15" customHeight="1" x14ac:dyDescent="0.3">
      <c r="A56" s="125" t="s">
        <v>164</v>
      </c>
      <c r="B56" s="142"/>
      <c r="C56" s="142"/>
      <c r="D56" s="126"/>
      <c r="E56" s="49"/>
      <c r="F56" s="141" t="s">
        <v>12</v>
      </c>
      <c r="G56" s="142"/>
      <c r="H56" s="142"/>
      <c r="I56" s="126"/>
      <c r="J56" s="50"/>
    </row>
    <row r="57" spans="1:10" ht="30" customHeight="1" thickBot="1" x14ac:dyDescent="0.35">
      <c r="A57" s="353" t="s">
        <v>216</v>
      </c>
      <c r="B57" s="354"/>
      <c r="C57" s="354"/>
      <c r="D57" s="354"/>
      <c r="E57" s="354"/>
      <c r="F57" s="354"/>
      <c r="G57" s="354"/>
      <c r="H57" s="354"/>
      <c r="I57" s="355"/>
      <c r="J57" s="71"/>
    </row>
    <row r="58" spans="1:10" ht="40.799999999999997" customHeight="1" x14ac:dyDescent="0.3">
      <c r="A58" s="256" t="s">
        <v>217</v>
      </c>
      <c r="B58" s="257"/>
      <c r="C58" s="257"/>
      <c r="D58" s="257"/>
      <c r="E58" s="257"/>
      <c r="F58" s="257"/>
      <c r="G58" s="257"/>
      <c r="H58" s="257"/>
      <c r="I58" s="257"/>
      <c r="J58" s="289"/>
    </row>
    <row r="59" spans="1:10" x14ac:dyDescent="0.3">
      <c r="A59" s="125" t="s">
        <v>33</v>
      </c>
      <c r="B59" s="142"/>
      <c r="C59" s="142"/>
      <c r="D59" s="142"/>
      <c r="E59" s="126"/>
      <c r="F59" s="438"/>
      <c r="G59" s="439"/>
      <c r="H59" s="439"/>
      <c r="I59" s="439"/>
      <c r="J59" s="441"/>
    </row>
    <row r="60" spans="1:10" ht="15" customHeight="1" thickBot="1" x14ac:dyDescent="0.35">
      <c r="A60" s="349" t="s">
        <v>18</v>
      </c>
      <c r="B60" s="350"/>
      <c r="C60" s="351"/>
      <c r="D60" s="347"/>
      <c r="E60" s="352"/>
      <c r="F60" s="471" t="s">
        <v>20</v>
      </c>
      <c r="G60" s="471"/>
      <c r="H60" s="346"/>
      <c r="I60" s="347"/>
      <c r="J60" s="348"/>
    </row>
    <row r="61" spans="1:10" ht="22.8" customHeight="1" thickBot="1" x14ac:dyDescent="0.35">
      <c r="A61" s="453" t="s">
        <v>35</v>
      </c>
      <c r="B61" s="454"/>
      <c r="C61" s="454"/>
      <c r="D61" s="454"/>
      <c r="E61" s="454"/>
      <c r="F61" s="454"/>
      <c r="G61" s="454"/>
      <c r="H61" s="454"/>
      <c r="I61" s="454"/>
      <c r="J61" s="455"/>
    </row>
    <row r="62" spans="1:10" ht="56.4" customHeight="1" x14ac:dyDescent="0.3">
      <c r="A62" s="411" t="s">
        <v>218</v>
      </c>
      <c r="B62" s="456"/>
      <c r="C62" s="456"/>
      <c r="D62" s="456"/>
      <c r="E62" s="456"/>
      <c r="F62" s="456"/>
      <c r="G62" s="456"/>
      <c r="H62" s="456"/>
      <c r="I62" s="457"/>
      <c r="J62" s="458"/>
    </row>
    <row r="63" spans="1:10" ht="200.4" customHeight="1" x14ac:dyDescent="0.3">
      <c r="A63" s="137" t="s">
        <v>219</v>
      </c>
      <c r="B63" s="302"/>
      <c r="C63" s="302"/>
      <c r="D63" s="302"/>
      <c r="E63" s="302"/>
      <c r="F63" s="302"/>
      <c r="G63" s="302"/>
      <c r="H63" s="303"/>
      <c r="I63" s="51" t="s">
        <v>36</v>
      </c>
      <c r="J63" s="52" t="s">
        <v>37</v>
      </c>
    </row>
    <row r="64" spans="1:10" ht="139.19999999999999" customHeight="1" x14ac:dyDescent="0.3">
      <c r="A64" s="137" t="s">
        <v>220</v>
      </c>
      <c r="B64" s="414"/>
      <c r="C64" s="414"/>
      <c r="D64" s="414"/>
      <c r="E64" s="414"/>
      <c r="F64" s="414"/>
      <c r="G64" s="414"/>
      <c r="H64" s="459"/>
      <c r="I64" s="53" t="s">
        <v>36</v>
      </c>
      <c r="J64" s="54" t="s">
        <v>37</v>
      </c>
    </row>
    <row r="65" spans="1:10" ht="101.4" customHeight="1" x14ac:dyDescent="0.3">
      <c r="A65" s="137"/>
      <c r="B65" s="414"/>
      <c r="C65" s="414"/>
      <c r="D65" s="414"/>
      <c r="E65" s="414"/>
      <c r="F65" s="414"/>
      <c r="G65" s="414"/>
      <c r="H65" s="459"/>
      <c r="I65" s="189" t="s">
        <v>39</v>
      </c>
      <c r="J65" s="190"/>
    </row>
    <row r="66" spans="1:10" x14ac:dyDescent="0.3">
      <c r="A66" s="55"/>
      <c r="B66" s="128" t="s">
        <v>38</v>
      </c>
      <c r="C66" s="128"/>
      <c r="D66" s="128"/>
      <c r="E66" s="128"/>
      <c r="F66" s="128"/>
      <c r="G66" s="128"/>
      <c r="H66" s="128"/>
      <c r="I66" s="308"/>
      <c r="J66" s="309"/>
    </row>
    <row r="67" spans="1:10" x14ac:dyDescent="0.3">
      <c r="A67" s="55"/>
      <c r="B67" s="310" t="s">
        <v>145</v>
      </c>
      <c r="C67" s="310"/>
      <c r="D67" s="310"/>
      <c r="E67" s="310"/>
      <c r="F67" s="310"/>
      <c r="G67" s="310"/>
      <c r="H67" s="310"/>
      <c r="I67" s="310"/>
      <c r="J67" s="311"/>
    </row>
    <row r="68" spans="1:10" ht="14.4" customHeight="1" x14ac:dyDescent="0.3">
      <c r="A68" s="304"/>
      <c r="B68" s="305"/>
      <c r="C68" s="305"/>
      <c r="D68" s="305"/>
      <c r="E68" s="305"/>
      <c r="F68" s="305"/>
      <c r="G68" s="305"/>
      <c r="H68" s="305"/>
      <c r="I68" s="306"/>
      <c r="J68" s="307"/>
    </row>
    <row r="69" spans="1:10" ht="58.8" customHeight="1" x14ac:dyDescent="0.3">
      <c r="A69" s="137" t="s">
        <v>221</v>
      </c>
      <c r="B69" s="320"/>
      <c r="C69" s="320"/>
      <c r="D69" s="320"/>
      <c r="E69" s="320"/>
      <c r="F69" s="320"/>
      <c r="G69" s="320"/>
      <c r="H69" s="321"/>
      <c r="I69" s="30" t="s">
        <v>36</v>
      </c>
      <c r="J69" s="31" t="s">
        <v>37</v>
      </c>
    </row>
    <row r="70" spans="1:10" ht="61.2" customHeight="1" x14ac:dyDescent="0.3">
      <c r="A70" s="322"/>
      <c r="B70" s="320"/>
      <c r="C70" s="320"/>
      <c r="D70" s="320"/>
      <c r="E70" s="320"/>
      <c r="F70" s="320"/>
      <c r="G70" s="320"/>
      <c r="H70" s="321"/>
      <c r="I70" s="189"/>
      <c r="J70" s="190"/>
    </row>
    <row r="71" spans="1:10" ht="15" customHeight="1" x14ac:dyDescent="0.3">
      <c r="A71" s="56"/>
      <c r="B71" s="128" t="s">
        <v>38</v>
      </c>
      <c r="C71" s="128"/>
      <c r="D71" s="128"/>
      <c r="E71" s="128"/>
      <c r="F71" s="128"/>
      <c r="G71" s="128"/>
      <c r="H71" s="128"/>
      <c r="I71" s="308"/>
      <c r="J71" s="309"/>
    </row>
    <row r="72" spans="1:10" ht="15" customHeight="1" x14ac:dyDescent="0.3">
      <c r="A72" s="56"/>
      <c r="B72" s="310" t="s">
        <v>145</v>
      </c>
      <c r="C72" s="310"/>
      <c r="D72" s="310"/>
      <c r="E72" s="310"/>
      <c r="F72" s="310"/>
      <c r="G72" s="310"/>
      <c r="H72" s="310"/>
      <c r="I72" s="310"/>
      <c r="J72" s="311"/>
    </row>
    <row r="73" spans="1:10" ht="15" customHeight="1" x14ac:dyDescent="0.3">
      <c r="A73" s="312"/>
      <c r="B73" s="313"/>
      <c r="C73" s="313"/>
      <c r="D73" s="313"/>
      <c r="E73" s="313"/>
      <c r="F73" s="313"/>
      <c r="G73" s="313"/>
      <c r="H73" s="313"/>
      <c r="I73" s="314"/>
      <c r="J73" s="315"/>
    </row>
    <row r="74" spans="1:10" ht="41.4" customHeight="1" thickBot="1" x14ac:dyDescent="0.35">
      <c r="A74" s="416" t="s">
        <v>222</v>
      </c>
      <c r="B74" s="416"/>
      <c r="C74" s="416"/>
      <c r="D74" s="416"/>
      <c r="E74" s="416"/>
      <c r="F74" s="416"/>
      <c r="G74" s="416"/>
      <c r="H74" s="416"/>
      <c r="I74" s="67" t="s">
        <v>36</v>
      </c>
      <c r="J74" s="31" t="s">
        <v>37</v>
      </c>
    </row>
    <row r="75" spans="1:10" ht="20.399999999999999" customHeight="1" x14ac:dyDescent="0.3">
      <c r="A75" s="122" t="s">
        <v>223</v>
      </c>
      <c r="B75" s="123"/>
      <c r="C75" s="123"/>
      <c r="D75" s="123"/>
      <c r="E75" s="123"/>
      <c r="F75" s="123"/>
      <c r="G75" s="123"/>
      <c r="H75" s="123"/>
      <c r="I75" s="344"/>
      <c r="J75" s="345"/>
    </row>
    <row r="76" spans="1:10" ht="109.8" customHeight="1" x14ac:dyDescent="0.3">
      <c r="A76" s="137" t="s">
        <v>224</v>
      </c>
      <c r="B76" s="316"/>
      <c r="C76" s="316"/>
      <c r="D76" s="316"/>
      <c r="E76" s="316"/>
      <c r="F76" s="316"/>
      <c r="G76" s="316"/>
      <c r="H76" s="316"/>
      <c r="I76" s="51" t="s">
        <v>36</v>
      </c>
      <c r="J76" s="52" t="s">
        <v>37</v>
      </c>
    </row>
    <row r="77" spans="1:10" ht="131.4" customHeight="1" x14ac:dyDescent="0.3">
      <c r="A77" s="137" t="s">
        <v>225</v>
      </c>
      <c r="B77" s="316"/>
      <c r="C77" s="316"/>
      <c r="D77" s="316"/>
      <c r="E77" s="316"/>
      <c r="F77" s="316"/>
      <c r="G77" s="316"/>
      <c r="H77" s="316"/>
      <c r="I77" s="51" t="s">
        <v>36</v>
      </c>
      <c r="J77" s="52" t="s">
        <v>37</v>
      </c>
    </row>
    <row r="78" spans="1:10" ht="123.6" customHeight="1" x14ac:dyDescent="0.3">
      <c r="A78" s="137" t="s">
        <v>226</v>
      </c>
      <c r="B78" s="316"/>
      <c r="C78" s="316"/>
      <c r="D78" s="316"/>
      <c r="E78" s="316"/>
      <c r="F78" s="316"/>
      <c r="G78" s="316"/>
      <c r="H78" s="323"/>
      <c r="I78" s="51" t="s">
        <v>36</v>
      </c>
      <c r="J78" s="52" t="s">
        <v>37</v>
      </c>
    </row>
    <row r="79" spans="1:10" ht="39" customHeight="1" x14ac:dyDescent="0.3">
      <c r="A79" s="449" t="s">
        <v>227</v>
      </c>
      <c r="B79" s="448"/>
      <c r="C79" s="448"/>
      <c r="D79" s="448"/>
      <c r="E79" s="448" t="s">
        <v>228</v>
      </c>
      <c r="F79" s="448"/>
      <c r="G79" s="448"/>
      <c r="H79" s="448"/>
      <c r="I79" s="446" t="s">
        <v>77</v>
      </c>
      <c r="J79" s="447"/>
    </row>
    <row r="80" spans="1:10" ht="21.6" customHeight="1" x14ac:dyDescent="0.3">
      <c r="A80" s="336"/>
      <c r="B80" s="334"/>
      <c r="C80" s="334"/>
      <c r="D80" s="334"/>
      <c r="E80" s="334"/>
      <c r="F80" s="334"/>
      <c r="G80" s="334"/>
      <c r="H80" s="334"/>
      <c r="I80" s="332" t="e">
        <f>ROUND(A80/E80,4)</f>
        <v>#DIV/0!</v>
      </c>
      <c r="J80" s="333"/>
    </row>
    <row r="81" spans="1:10" ht="27.6" customHeight="1" x14ac:dyDescent="0.3">
      <c r="A81" s="442" t="s">
        <v>119</v>
      </c>
      <c r="B81" s="443"/>
      <c r="C81" s="443"/>
      <c r="D81" s="443"/>
      <c r="E81" s="443"/>
      <c r="F81" s="443"/>
      <c r="G81" s="443"/>
      <c r="H81" s="443"/>
      <c r="I81" s="444"/>
      <c r="J81" s="445"/>
    </row>
    <row r="82" spans="1:10" ht="175.8" customHeight="1" x14ac:dyDescent="0.3">
      <c r="A82" s="137" t="s">
        <v>229</v>
      </c>
      <c r="B82" s="316"/>
      <c r="C82" s="316"/>
      <c r="D82" s="316"/>
      <c r="E82" s="316"/>
      <c r="F82" s="316"/>
      <c r="G82" s="316"/>
      <c r="H82" s="323"/>
      <c r="I82" s="51" t="s">
        <v>36</v>
      </c>
      <c r="J82" s="52" t="s">
        <v>37</v>
      </c>
    </row>
    <row r="83" spans="1:10" ht="44.4" customHeight="1" x14ac:dyDescent="0.3">
      <c r="A83" s="327" t="s">
        <v>230</v>
      </c>
      <c r="B83" s="328"/>
      <c r="C83" s="328"/>
      <c r="D83" s="328"/>
      <c r="E83" s="329" t="s">
        <v>231</v>
      </c>
      <c r="F83" s="329"/>
      <c r="G83" s="329"/>
      <c r="H83" s="329"/>
      <c r="I83" s="330" t="s">
        <v>78</v>
      </c>
      <c r="J83" s="331"/>
    </row>
    <row r="84" spans="1:10" ht="20.399999999999999" customHeight="1" x14ac:dyDescent="0.3">
      <c r="A84" s="336"/>
      <c r="B84" s="335"/>
      <c r="C84" s="335"/>
      <c r="D84" s="335"/>
      <c r="E84" s="334"/>
      <c r="F84" s="335"/>
      <c r="G84" s="335"/>
      <c r="H84" s="335"/>
      <c r="I84" s="332" t="e">
        <f>ROUND(A84/E84,4)</f>
        <v>#DIV/0!</v>
      </c>
      <c r="J84" s="333"/>
    </row>
    <row r="85" spans="1:10" ht="28.8" customHeight="1" x14ac:dyDescent="0.3">
      <c r="A85" s="324" t="s">
        <v>119</v>
      </c>
      <c r="B85" s="325"/>
      <c r="C85" s="325"/>
      <c r="D85" s="325"/>
      <c r="E85" s="325"/>
      <c r="F85" s="325"/>
      <c r="G85" s="325"/>
      <c r="H85" s="325"/>
      <c r="I85" s="325"/>
      <c r="J85" s="326"/>
    </row>
    <row r="86" spans="1:10" ht="120" customHeight="1" thickBot="1" x14ac:dyDescent="0.35">
      <c r="A86" s="337" t="s">
        <v>233</v>
      </c>
      <c r="B86" s="338"/>
      <c r="C86" s="338"/>
      <c r="D86" s="338"/>
      <c r="E86" s="338"/>
      <c r="F86" s="338"/>
      <c r="G86" s="338"/>
      <c r="H86" s="339"/>
      <c r="I86" s="33" t="s">
        <v>36</v>
      </c>
      <c r="J86" s="34" t="s">
        <v>37</v>
      </c>
    </row>
    <row r="87" spans="1:10" ht="21" customHeight="1" thickBot="1" x14ac:dyDescent="0.35">
      <c r="A87" s="176" t="s">
        <v>232</v>
      </c>
      <c r="B87" s="177"/>
      <c r="C87" s="177"/>
      <c r="D87" s="177"/>
      <c r="E87" s="177"/>
      <c r="F87" s="177"/>
      <c r="G87" s="177"/>
      <c r="H87" s="177"/>
      <c r="I87" s="177"/>
      <c r="J87" s="178"/>
    </row>
    <row r="88" spans="1:10" ht="22.8" customHeight="1" x14ac:dyDescent="0.3">
      <c r="A88" s="340" t="s">
        <v>187</v>
      </c>
      <c r="B88" s="341"/>
      <c r="C88" s="341"/>
      <c r="D88" s="341"/>
      <c r="E88" s="341"/>
      <c r="F88" s="341"/>
      <c r="G88" s="341"/>
      <c r="H88" s="341"/>
      <c r="I88" s="342"/>
      <c r="J88" s="343"/>
    </row>
    <row r="89" spans="1:10" ht="141.6" customHeight="1" thickBot="1" x14ac:dyDescent="0.35">
      <c r="A89" s="317" t="s">
        <v>234</v>
      </c>
      <c r="B89" s="318"/>
      <c r="C89" s="318"/>
      <c r="D89" s="318"/>
      <c r="E89" s="318"/>
      <c r="F89" s="318"/>
      <c r="G89" s="318"/>
      <c r="H89" s="319"/>
      <c r="I89" s="51"/>
      <c r="J89" s="65" t="s">
        <v>188</v>
      </c>
    </row>
    <row r="90" spans="1:10" ht="321.60000000000002" customHeight="1" x14ac:dyDescent="0.3">
      <c r="A90" s="256" t="s">
        <v>235</v>
      </c>
      <c r="B90" s="257"/>
      <c r="C90" s="257"/>
      <c r="D90" s="257"/>
      <c r="E90" s="257"/>
      <c r="F90" s="257"/>
      <c r="G90" s="257"/>
      <c r="H90" s="257"/>
      <c r="I90" s="257"/>
      <c r="J90" s="289"/>
    </row>
    <row r="91" spans="1:10" ht="242.4" customHeight="1" x14ac:dyDescent="0.3">
      <c r="A91" s="262" t="s">
        <v>236</v>
      </c>
      <c r="B91" s="261"/>
      <c r="C91" s="261"/>
      <c r="D91" s="261"/>
      <c r="E91" s="261"/>
      <c r="F91" s="261"/>
      <c r="G91" s="261"/>
      <c r="H91" s="261"/>
      <c r="I91" s="261"/>
      <c r="J91" s="265"/>
    </row>
    <row r="92" spans="1:10" ht="18" customHeight="1" x14ac:dyDescent="0.3">
      <c r="A92" s="298" t="s">
        <v>46</v>
      </c>
      <c r="B92" s="298"/>
      <c r="C92" s="298"/>
      <c r="D92" s="298"/>
      <c r="E92" s="96" t="s">
        <v>120</v>
      </c>
      <c r="F92" s="96"/>
      <c r="G92" s="96"/>
      <c r="H92" s="96"/>
      <c r="I92" s="96"/>
      <c r="J92" s="97"/>
    </row>
    <row r="93" spans="1:10" ht="43.8" customHeight="1" x14ac:dyDescent="0.3">
      <c r="A93" s="115" t="s">
        <v>44</v>
      </c>
      <c r="B93" s="116"/>
      <c r="C93" s="116"/>
      <c r="D93" s="116"/>
      <c r="E93" s="113"/>
      <c r="F93" s="113"/>
      <c r="G93" s="113"/>
      <c r="H93" s="113"/>
      <c r="I93" s="113"/>
      <c r="J93" s="114"/>
    </row>
    <row r="94" spans="1:10" ht="26.4" customHeight="1" x14ac:dyDescent="0.3">
      <c r="A94" s="117" t="s">
        <v>106</v>
      </c>
      <c r="B94" s="118"/>
      <c r="C94" s="118"/>
      <c r="D94" s="118"/>
      <c r="E94" s="118"/>
      <c r="F94" s="118"/>
      <c r="G94" s="118"/>
      <c r="H94" s="118"/>
      <c r="I94" s="121"/>
      <c r="J94" s="35"/>
    </row>
    <row r="95" spans="1:10" ht="44.4" customHeight="1" x14ac:dyDescent="0.3">
      <c r="A95" s="115" t="s">
        <v>40</v>
      </c>
      <c r="B95" s="116"/>
      <c r="C95" s="116"/>
      <c r="D95" s="116"/>
      <c r="E95" s="113"/>
      <c r="F95" s="113"/>
      <c r="G95" s="113"/>
      <c r="H95" s="113"/>
      <c r="I95" s="113"/>
      <c r="J95" s="114"/>
    </row>
    <row r="96" spans="1:10" ht="28.2" customHeight="1" x14ac:dyDescent="0.3">
      <c r="A96" s="117" t="s">
        <v>105</v>
      </c>
      <c r="B96" s="118"/>
      <c r="C96" s="118"/>
      <c r="D96" s="118"/>
      <c r="E96" s="118"/>
      <c r="F96" s="118"/>
      <c r="G96" s="118"/>
      <c r="H96" s="118"/>
      <c r="I96" s="121"/>
      <c r="J96" s="35"/>
    </row>
    <row r="97" spans="1:13" ht="49.8" customHeight="1" x14ac:dyDescent="0.3">
      <c r="A97" s="115" t="s">
        <v>41</v>
      </c>
      <c r="B97" s="116"/>
      <c r="C97" s="116"/>
      <c r="D97" s="116"/>
      <c r="E97" s="113"/>
      <c r="F97" s="113"/>
      <c r="G97" s="113"/>
      <c r="H97" s="113"/>
      <c r="I97" s="113"/>
      <c r="J97" s="114"/>
    </row>
    <row r="98" spans="1:13" ht="25.2" customHeight="1" x14ac:dyDescent="0.3">
      <c r="A98" s="117" t="s">
        <v>104</v>
      </c>
      <c r="B98" s="118"/>
      <c r="C98" s="118"/>
      <c r="D98" s="118"/>
      <c r="E98" s="118"/>
      <c r="F98" s="118"/>
      <c r="G98" s="118"/>
      <c r="H98" s="118"/>
      <c r="I98" s="121"/>
      <c r="J98" s="35"/>
    </row>
    <row r="99" spans="1:13" ht="50.4" customHeight="1" x14ac:dyDescent="0.3">
      <c r="A99" s="115" t="s">
        <v>42</v>
      </c>
      <c r="B99" s="116"/>
      <c r="C99" s="116"/>
      <c r="D99" s="116"/>
      <c r="E99" s="113"/>
      <c r="F99" s="113"/>
      <c r="G99" s="113"/>
      <c r="H99" s="113"/>
      <c r="I99" s="113"/>
      <c r="J99" s="114"/>
    </row>
    <row r="100" spans="1:13" ht="25.2" customHeight="1" x14ac:dyDescent="0.3">
      <c r="A100" s="117" t="s">
        <v>103</v>
      </c>
      <c r="B100" s="118"/>
      <c r="C100" s="118"/>
      <c r="D100" s="118"/>
      <c r="E100" s="118"/>
      <c r="F100" s="118"/>
      <c r="G100" s="118"/>
      <c r="H100" s="118"/>
      <c r="I100" s="121"/>
      <c r="J100" s="35"/>
    </row>
    <row r="101" spans="1:13" ht="49.8" customHeight="1" x14ac:dyDescent="0.3">
      <c r="A101" s="115" t="s">
        <v>43</v>
      </c>
      <c r="B101" s="116"/>
      <c r="C101" s="116"/>
      <c r="D101" s="116"/>
      <c r="E101" s="113"/>
      <c r="F101" s="113"/>
      <c r="G101" s="113"/>
      <c r="H101" s="113"/>
      <c r="I101" s="113"/>
      <c r="J101" s="114"/>
    </row>
    <row r="102" spans="1:13" ht="27" customHeight="1" x14ac:dyDescent="0.3">
      <c r="A102" s="117" t="s">
        <v>102</v>
      </c>
      <c r="B102" s="118"/>
      <c r="C102" s="118"/>
      <c r="D102" s="118"/>
      <c r="E102" s="118"/>
      <c r="F102" s="118"/>
      <c r="G102" s="118"/>
      <c r="H102" s="118"/>
      <c r="I102" s="121"/>
      <c r="J102" s="35"/>
    </row>
    <row r="103" spans="1:13" ht="114.6" customHeight="1" x14ac:dyDescent="0.3">
      <c r="A103" s="115" t="s">
        <v>237</v>
      </c>
      <c r="B103" s="116"/>
      <c r="C103" s="116"/>
      <c r="D103" s="116"/>
      <c r="E103" s="113"/>
      <c r="F103" s="113"/>
      <c r="G103" s="113"/>
      <c r="H103" s="113"/>
      <c r="I103" s="113"/>
      <c r="J103" s="114"/>
    </row>
    <row r="104" spans="1:13" ht="29.4" customHeight="1" x14ac:dyDescent="0.3">
      <c r="A104" s="117" t="s">
        <v>101</v>
      </c>
      <c r="B104" s="118"/>
      <c r="C104" s="118"/>
      <c r="D104" s="118"/>
      <c r="E104" s="118"/>
      <c r="F104" s="118"/>
      <c r="G104" s="118"/>
      <c r="H104" s="118"/>
      <c r="I104" s="121"/>
      <c r="J104" s="35"/>
      <c r="M104" s="2"/>
    </row>
    <row r="105" spans="1:13" ht="81" customHeight="1" x14ac:dyDescent="0.3">
      <c r="A105" s="467" t="s">
        <v>238</v>
      </c>
      <c r="B105" s="468"/>
      <c r="C105" s="468"/>
      <c r="D105" s="468"/>
      <c r="E105" s="468"/>
      <c r="F105" s="468"/>
      <c r="G105" s="468"/>
      <c r="H105" s="469"/>
      <c r="I105" s="72"/>
      <c r="J105" s="73" t="s">
        <v>45</v>
      </c>
      <c r="M105" s="2"/>
    </row>
    <row r="106" spans="1:13" ht="54.6" customHeight="1" x14ac:dyDescent="0.3">
      <c r="A106" s="117" t="s">
        <v>47</v>
      </c>
      <c r="B106" s="118"/>
      <c r="C106" s="118"/>
      <c r="D106" s="118"/>
      <c r="E106" s="113"/>
      <c r="F106" s="113"/>
      <c r="G106" s="113"/>
      <c r="H106" s="113"/>
      <c r="I106" s="113"/>
      <c r="J106" s="114"/>
    </row>
    <row r="107" spans="1:13" ht="41.4" customHeight="1" x14ac:dyDescent="0.3">
      <c r="A107" s="119" t="s">
        <v>146</v>
      </c>
      <c r="B107" s="120"/>
      <c r="C107" s="120"/>
      <c r="D107" s="120"/>
      <c r="E107" s="120"/>
      <c r="F107" s="120"/>
      <c r="G107" s="120"/>
      <c r="H107" s="120"/>
      <c r="I107" s="120"/>
      <c r="J107" s="35"/>
    </row>
    <row r="108" spans="1:13" ht="55.2" customHeight="1" x14ac:dyDescent="0.3">
      <c r="A108" s="293" t="s">
        <v>130</v>
      </c>
      <c r="B108" s="294"/>
      <c r="C108" s="294"/>
      <c r="D108" s="294"/>
      <c r="E108" s="113"/>
      <c r="F108" s="113"/>
      <c r="G108" s="113"/>
      <c r="H108" s="113"/>
      <c r="I108" s="113"/>
      <c r="J108" s="114"/>
    </row>
    <row r="109" spans="1:13" ht="25.2" customHeight="1" x14ac:dyDescent="0.3">
      <c r="A109" s="117" t="s">
        <v>100</v>
      </c>
      <c r="B109" s="118"/>
      <c r="C109" s="118"/>
      <c r="D109" s="118"/>
      <c r="E109" s="118"/>
      <c r="F109" s="118"/>
      <c r="G109" s="118"/>
      <c r="H109" s="118"/>
      <c r="I109" s="118"/>
      <c r="J109" s="35"/>
    </row>
    <row r="110" spans="1:13" ht="26.4" customHeight="1" x14ac:dyDescent="0.3">
      <c r="A110" s="117" t="s">
        <v>99</v>
      </c>
      <c r="B110" s="118"/>
      <c r="C110" s="118"/>
      <c r="D110" s="118"/>
      <c r="E110" s="118"/>
      <c r="F110" s="118"/>
      <c r="G110" s="118"/>
      <c r="H110" s="118"/>
      <c r="I110" s="118"/>
      <c r="J110" s="16">
        <f>ROUND(J94+J96+J98+J100+J102+J104+J107+J109,2)</f>
        <v>0</v>
      </c>
    </row>
    <row r="111" spans="1:13" ht="121.8" customHeight="1" x14ac:dyDescent="0.3">
      <c r="A111" s="262" t="s">
        <v>147</v>
      </c>
      <c r="B111" s="261"/>
      <c r="C111" s="261"/>
      <c r="D111" s="261"/>
      <c r="E111" s="261"/>
      <c r="F111" s="261"/>
      <c r="G111" s="261"/>
      <c r="H111" s="261"/>
      <c r="I111" s="261"/>
      <c r="J111" s="265"/>
    </row>
    <row r="112" spans="1:13" ht="53.4" customHeight="1" thickBot="1" x14ac:dyDescent="0.35">
      <c r="A112" s="295"/>
      <c r="B112" s="296"/>
      <c r="C112" s="296"/>
      <c r="D112" s="296"/>
      <c r="E112" s="296"/>
      <c r="F112" s="296"/>
      <c r="G112" s="296"/>
      <c r="H112" s="296"/>
      <c r="I112" s="296"/>
      <c r="J112" s="297"/>
    </row>
    <row r="113" spans="1:15" ht="22.2" customHeight="1" thickBot="1" x14ac:dyDescent="0.35">
      <c r="A113" s="153" t="s">
        <v>81</v>
      </c>
      <c r="B113" s="154"/>
      <c r="C113" s="154"/>
      <c r="D113" s="154"/>
      <c r="E113" s="154"/>
      <c r="F113" s="154"/>
      <c r="G113" s="154"/>
      <c r="H113" s="154"/>
      <c r="I113" s="154"/>
      <c r="J113" s="155"/>
    </row>
    <row r="114" spans="1:15" ht="17.399999999999999" customHeight="1" x14ac:dyDescent="0.3">
      <c r="A114" s="299" t="s">
        <v>80</v>
      </c>
      <c r="B114" s="300"/>
      <c r="C114" s="300"/>
      <c r="D114" s="300"/>
      <c r="E114" s="300"/>
      <c r="F114" s="300"/>
      <c r="G114" s="300"/>
      <c r="H114" s="300"/>
      <c r="I114" s="300"/>
      <c r="J114" s="301"/>
    </row>
    <row r="115" spans="1:15" ht="97.2" customHeight="1" x14ac:dyDescent="0.3">
      <c r="A115" s="262" t="s">
        <v>239</v>
      </c>
      <c r="B115" s="261"/>
      <c r="C115" s="261"/>
      <c r="D115" s="261"/>
      <c r="E115" s="261"/>
      <c r="F115" s="261"/>
      <c r="G115" s="261"/>
      <c r="H115" s="261"/>
      <c r="I115" s="51" t="s">
        <v>36</v>
      </c>
      <c r="J115" s="52" t="s">
        <v>37</v>
      </c>
    </row>
    <row r="116" spans="1:15" ht="409.2" customHeight="1" x14ac:dyDescent="0.3">
      <c r="A116" s="429" t="s">
        <v>300</v>
      </c>
      <c r="B116" s="430"/>
      <c r="C116" s="430"/>
      <c r="D116" s="430"/>
      <c r="E116" s="430"/>
      <c r="F116" s="430"/>
      <c r="G116" s="430"/>
      <c r="H116" s="430"/>
      <c r="I116" s="430"/>
      <c r="J116" s="431"/>
    </row>
    <row r="117" spans="1:15" ht="29.4" customHeight="1" x14ac:dyDescent="0.3">
      <c r="A117" s="432"/>
      <c r="B117" s="433"/>
      <c r="C117" s="433"/>
      <c r="D117" s="433"/>
      <c r="E117" s="433"/>
      <c r="F117" s="433"/>
      <c r="G117" s="433"/>
      <c r="H117" s="433"/>
      <c r="I117" s="433"/>
      <c r="J117" s="434"/>
    </row>
    <row r="118" spans="1:15" x14ac:dyDescent="0.3">
      <c r="A118" s="95" t="s">
        <v>121</v>
      </c>
      <c r="B118" s="96"/>
      <c r="C118" s="96"/>
      <c r="D118" s="96"/>
      <c r="E118" s="96"/>
      <c r="F118" s="96"/>
      <c r="G118" s="96"/>
      <c r="H118" s="96"/>
      <c r="I118" s="96"/>
      <c r="J118" s="97"/>
    </row>
    <row r="119" spans="1:15" x14ac:dyDescent="0.3">
      <c r="A119" s="78">
        <v>1</v>
      </c>
      <c r="B119" s="79"/>
      <c r="C119" s="79"/>
      <c r="D119" s="74">
        <v>2</v>
      </c>
      <c r="E119" s="75"/>
      <c r="F119" s="75"/>
      <c r="G119" s="76"/>
      <c r="H119" s="74">
        <v>3</v>
      </c>
      <c r="I119" s="75"/>
      <c r="J119" s="77"/>
    </row>
    <row r="120" spans="1:15" ht="60.6" customHeight="1" x14ac:dyDescent="0.3">
      <c r="A120" s="80" t="s">
        <v>176</v>
      </c>
      <c r="B120" s="81"/>
      <c r="C120" s="81"/>
      <c r="D120" s="82" t="s">
        <v>241</v>
      </c>
      <c r="E120" s="83"/>
      <c r="F120" s="83"/>
      <c r="G120" s="84"/>
      <c r="H120" s="82" t="s">
        <v>240</v>
      </c>
      <c r="I120" s="83"/>
      <c r="J120" s="85"/>
    </row>
    <row r="121" spans="1:15" ht="14.4" customHeight="1" x14ac:dyDescent="0.3">
      <c r="A121" s="98">
        <f>J110</f>
        <v>0</v>
      </c>
      <c r="B121" s="99"/>
      <c r="C121" s="100"/>
      <c r="D121" s="101">
        <f>ROUND(L122+M122+N122+O122,2)</f>
        <v>0</v>
      </c>
      <c r="E121" s="101"/>
      <c r="F121" s="101"/>
      <c r="G121" s="101"/>
      <c r="H121" s="99">
        <f>ROUND(D121*0.7,2)</f>
        <v>0</v>
      </c>
      <c r="I121" s="99"/>
      <c r="J121" s="102"/>
      <c r="L121" s="28">
        <f>IFERROR((I80),0)</f>
        <v>0</v>
      </c>
      <c r="M121" s="28">
        <f>IFERROR((I84),0)</f>
        <v>0</v>
      </c>
      <c r="N121" s="27"/>
      <c r="O121" s="27"/>
    </row>
    <row r="122" spans="1:15" ht="16.2" customHeight="1" x14ac:dyDescent="0.3">
      <c r="A122" s="103">
        <v>4</v>
      </c>
      <c r="B122" s="75"/>
      <c r="C122" s="76"/>
      <c r="D122" s="74">
        <v>5</v>
      </c>
      <c r="E122" s="75"/>
      <c r="F122" s="75"/>
      <c r="G122" s="76"/>
      <c r="H122" s="86"/>
      <c r="I122" s="87"/>
      <c r="J122" s="88"/>
      <c r="L122" s="27">
        <f>IF(AND(L121=0,M121=0),A121,0)</f>
        <v>0</v>
      </c>
      <c r="M122" s="27">
        <f>IF(AND(L121=0,M121&gt;0),(A121-(A121*M121)),0)</f>
        <v>0</v>
      </c>
      <c r="N122" s="27">
        <f>IF(AND(M121=0,L121&gt;0),(A121-(A121*L121)),0)</f>
        <v>0</v>
      </c>
      <c r="O122" s="27">
        <f>IF(AND(L121&gt;0,M121&gt;0),(((A121-(A121*L121))-(((A121-(A121*L121))*M121)))),0)</f>
        <v>0</v>
      </c>
    </row>
    <row r="123" spans="1:15" ht="35.4" customHeight="1" x14ac:dyDescent="0.3">
      <c r="A123" s="104" t="s">
        <v>175</v>
      </c>
      <c r="B123" s="83"/>
      <c r="C123" s="84"/>
      <c r="D123" s="81" t="s">
        <v>174</v>
      </c>
      <c r="E123" s="81"/>
      <c r="F123" s="81"/>
      <c r="G123" s="81"/>
      <c r="H123" s="89"/>
      <c r="I123" s="90"/>
      <c r="J123" s="91"/>
    </row>
    <row r="124" spans="1:15" ht="17.399999999999999" customHeight="1" x14ac:dyDescent="0.3">
      <c r="A124" s="105" t="e">
        <f>ROUND(H121/D121,2)</f>
        <v>#DIV/0!</v>
      </c>
      <c r="B124" s="106"/>
      <c r="C124" s="107"/>
      <c r="D124" s="101">
        <f>ROUND(D121-H121,2)</f>
        <v>0</v>
      </c>
      <c r="E124" s="101"/>
      <c r="F124" s="101"/>
      <c r="G124" s="101"/>
      <c r="H124" s="92"/>
      <c r="I124" s="93"/>
      <c r="J124" s="94"/>
    </row>
    <row r="125" spans="1:15" x14ac:dyDescent="0.3">
      <c r="A125" s="95" t="s">
        <v>122</v>
      </c>
      <c r="B125" s="96"/>
      <c r="C125" s="96"/>
      <c r="D125" s="96"/>
      <c r="E125" s="96"/>
      <c r="F125" s="96"/>
      <c r="G125" s="96"/>
      <c r="H125" s="96"/>
      <c r="I125" s="96"/>
      <c r="J125" s="97"/>
    </row>
    <row r="126" spans="1:15" x14ac:dyDescent="0.3">
      <c r="A126" s="78">
        <v>6</v>
      </c>
      <c r="B126" s="79"/>
      <c r="C126" s="79"/>
      <c r="D126" s="74">
        <v>7</v>
      </c>
      <c r="E126" s="75"/>
      <c r="F126" s="75"/>
      <c r="G126" s="76"/>
      <c r="H126" s="74">
        <v>8</v>
      </c>
      <c r="I126" s="75"/>
      <c r="J126" s="77"/>
    </row>
    <row r="127" spans="1:15" ht="57.6" customHeight="1" x14ac:dyDescent="0.3">
      <c r="A127" s="80" t="s">
        <v>243</v>
      </c>
      <c r="B127" s="81"/>
      <c r="C127" s="81"/>
      <c r="D127" s="82" t="s">
        <v>301</v>
      </c>
      <c r="E127" s="83"/>
      <c r="F127" s="83"/>
      <c r="G127" s="84"/>
      <c r="H127" s="82" t="s">
        <v>242</v>
      </c>
      <c r="I127" s="83"/>
      <c r="J127" s="85"/>
    </row>
    <row r="128" spans="1:15" ht="15" customHeight="1" x14ac:dyDescent="0.3">
      <c r="A128" s="108"/>
      <c r="B128" s="108"/>
      <c r="C128" s="109"/>
      <c r="D128" s="110">
        <f>A128</f>
        <v>0</v>
      </c>
      <c r="E128" s="110"/>
      <c r="F128" s="110"/>
      <c r="G128" s="110"/>
      <c r="H128" s="111">
        <f>ROUND(D128*0.7,2)</f>
        <v>0</v>
      </c>
      <c r="I128" s="111"/>
      <c r="J128" s="112"/>
    </row>
    <row r="129" spans="1:10" x14ac:dyDescent="0.3">
      <c r="A129" s="103">
        <v>9</v>
      </c>
      <c r="B129" s="75"/>
      <c r="C129" s="76"/>
      <c r="D129" s="74">
        <v>10</v>
      </c>
      <c r="E129" s="75"/>
      <c r="F129" s="75"/>
      <c r="G129" s="76"/>
      <c r="H129" s="86"/>
      <c r="I129" s="87"/>
      <c r="J129" s="88"/>
    </row>
    <row r="130" spans="1:10" ht="36.6" customHeight="1" x14ac:dyDescent="0.3">
      <c r="A130" s="104" t="s">
        <v>173</v>
      </c>
      <c r="B130" s="83"/>
      <c r="C130" s="84"/>
      <c r="D130" s="81" t="s">
        <v>172</v>
      </c>
      <c r="E130" s="81"/>
      <c r="F130" s="81"/>
      <c r="G130" s="81"/>
      <c r="H130" s="89"/>
      <c r="I130" s="90"/>
      <c r="J130" s="91"/>
    </row>
    <row r="131" spans="1:10" ht="14.4" customHeight="1" x14ac:dyDescent="0.3">
      <c r="A131" s="105" t="e">
        <f>ROUND(H128/D128,2)</f>
        <v>#DIV/0!</v>
      </c>
      <c r="B131" s="106"/>
      <c r="C131" s="107"/>
      <c r="D131" s="101">
        <f>ROUND(D128-H128,2)</f>
        <v>0</v>
      </c>
      <c r="E131" s="101"/>
      <c r="F131" s="101"/>
      <c r="G131" s="101"/>
      <c r="H131" s="92"/>
      <c r="I131" s="93"/>
      <c r="J131" s="94"/>
    </row>
    <row r="132" spans="1:10" ht="14.4" customHeight="1" x14ac:dyDescent="0.3">
      <c r="A132" s="95" t="s">
        <v>123</v>
      </c>
      <c r="B132" s="96"/>
      <c r="C132" s="96"/>
      <c r="D132" s="96"/>
      <c r="E132" s="96"/>
      <c r="F132" s="96"/>
      <c r="G132" s="96"/>
      <c r="H132" s="96"/>
      <c r="I132" s="96"/>
      <c r="J132" s="97"/>
    </row>
    <row r="133" spans="1:10" ht="15" customHeight="1" x14ac:dyDescent="0.3">
      <c r="A133" s="103">
        <v>11</v>
      </c>
      <c r="B133" s="75"/>
      <c r="C133" s="76"/>
      <c r="D133" s="74">
        <v>12</v>
      </c>
      <c r="E133" s="75"/>
      <c r="F133" s="75"/>
      <c r="G133" s="76"/>
      <c r="H133" s="74">
        <v>13</v>
      </c>
      <c r="I133" s="75"/>
      <c r="J133" s="77"/>
    </row>
    <row r="134" spans="1:10" ht="48" customHeight="1" x14ac:dyDescent="0.3">
      <c r="A134" s="80" t="s">
        <v>171</v>
      </c>
      <c r="B134" s="81"/>
      <c r="C134" s="81"/>
      <c r="D134" s="82" t="s">
        <v>169</v>
      </c>
      <c r="E134" s="83"/>
      <c r="F134" s="83"/>
      <c r="G134" s="84"/>
      <c r="H134" s="82" t="s">
        <v>170</v>
      </c>
      <c r="I134" s="83"/>
      <c r="J134" s="85"/>
    </row>
    <row r="135" spans="1:10" x14ac:dyDescent="0.3">
      <c r="A135" s="98">
        <f>ROUND(A121+A128,2)</f>
        <v>0</v>
      </c>
      <c r="B135" s="99"/>
      <c r="C135" s="100"/>
      <c r="D135" s="101">
        <f>ROUND(D121+D128,2)</f>
        <v>0</v>
      </c>
      <c r="E135" s="101"/>
      <c r="F135" s="101"/>
      <c r="G135" s="101"/>
      <c r="H135" s="99">
        <f>ROUND(H121+H128,2)</f>
        <v>0</v>
      </c>
      <c r="I135" s="99"/>
      <c r="J135" s="102"/>
    </row>
    <row r="136" spans="1:10" ht="18" customHeight="1" x14ac:dyDescent="0.3">
      <c r="A136" s="103">
        <v>14</v>
      </c>
      <c r="B136" s="75"/>
      <c r="C136" s="76"/>
      <c r="D136" s="74">
        <v>15</v>
      </c>
      <c r="E136" s="75"/>
      <c r="F136" s="75"/>
      <c r="G136" s="76"/>
      <c r="H136" s="86"/>
      <c r="I136" s="87"/>
      <c r="J136" s="88"/>
    </row>
    <row r="137" spans="1:10" ht="37.799999999999997" customHeight="1" x14ac:dyDescent="0.3">
      <c r="A137" s="104" t="s">
        <v>168</v>
      </c>
      <c r="B137" s="83"/>
      <c r="C137" s="84"/>
      <c r="D137" s="81" t="s">
        <v>167</v>
      </c>
      <c r="E137" s="81"/>
      <c r="F137" s="81"/>
      <c r="G137" s="81"/>
      <c r="H137" s="89"/>
      <c r="I137" s="90"/>
      <c r="J137" s="91"/>
    </row>
    <row r="138" spans="1:10" ht="13.2" customHeight="1" x14ac:dyDescent="0.3">
      <c r="A138" s="105" t="e">
        <f>ROUND(H135/D135,2)</f>
        <v>#DIV/0!</v>
      </c>
      <c r="B138" s="106"/>
      <c r="C138" s="107"/>
      <c r="D138" s="101">
        <f>ROUND(D135-H135,2)</f>
        <v>0</v>
      </c>
      <c r="E138" s="101"/>
      <c r="F138" s="101"/>
      <c r="G138" s="101"/>
      <c r="H138" s="92"/>
      <c r="I138" s="93"/>
      <c r="J138" s="94"/>
    </row>
    <row r="139" spans="1:10" x14ac:dyDescent="0.3">
      <c r="A139" s="156" t="s">
        <v>124</v>
      </c>
      <c r="B139" s="157"/>
      <c r="C139" s="157"/>
      <c r="D139" s="157"/>
      <c r="E139" s="157"/>
      <c r="F139" s="157"/>
      <c r="G139" s="157"/>
      <c r="H139" s="96" t="s">
        <v>125</v>
      </c>
      <c r="I139" s="96"/>
      <c r="J139" s="97"/>
    </row>
    <row r="140" spans="1:10" ht="14.4" customHeight="1" x14ac:dyDescent="0.3">
      <c r="A140" s="103">
        <v>16</v>
      </c>
      <c r="B140" s="75"/>
      <c r="C140" s="76"/>
      <c r="D140" s="74">
        <v>17</v>
      </c>
      <c r="E140" s="75"/>
      <c r="F140" s="75"/>
      <c r="G140" s="76"/>
      <c r="H140" s="74">
        <v>18</v>
      </c>
      <c r="I140" s="75"/>
      <c r="J140" s="77"/>
    </row>
    <row r="141" spans="1:10" ht="35.4" customHeight="1" x14ac:dyDescent="0.3">
      <c r="A141" s="104" t="s">
        <v>166</v>
      </c>
      <c r="B141" s="83"/>
      <c r="C141" s="84"/>
      <c r="D141" s="81" t="s">
        <v>165</v>
      </c>
      <c r="E141" s="81"/>
      <c r="F141" s="81"/>
      <c r="G141" s="81"/>
      <c r="H141" s="82" t="s">
        <v>76</v>
      </c>
      <c r="I141" s="83"/>
      <c r="J141" s="85"/>
    </row>
    <row r="142" spans="1:10" ht="16.8" customHeight="1" x14ac:dyDescent="0.3">
      <c r="A142" s="98">
        <f>ROUND(H142-D135,2)</f>
        <v>0</v>
      </c>
      <c r="B142" s="99"/>
      <c r="C142" s="100"/>
      <c r="D142" s="101">
        <f>A142</f>
        <v>0</v>
      </c>
      <c r="E142" s="101"/>
      <c r="F142" s="101"/>
      <c r="G142" s="101"/>
      <c r="H142" s="158"/>
      <c r="I142" s="159"/>
      <c r="J142" s="160"/>
    </row>
    <row r="143" spans="1:10" ht="15.6" customHeight="1" x14ac:dyDescent="0.3">
      <c r="A143" s="148" t="s">
        <v>79</v>
      </c>
      <c r="B143" s="149"/>
      <c r="C143" s="149"/>
      <c r="D143" s="149"/>
      <c r="E143" s="149"/>
      <c r="F143" s="149"/>
      <c r="G143" s="149"/>
      <c r="H143" s="149"/>
      <c r="I143" s="149"/>
      <c r="J143" s="150"/>
    </row>
    <row r="144" spans="1:10" ht="160.19999999999999" customHeight="1" x14ac:dyDescent="0.3">
      <c r="A144" s="151" t="s">
        <v>244</v>
      </c>
      <c r="B144" s="152"/>
      <c r="C144" s="152"/>
      <c r="D144" s="152"/>
      <c r="E144" s="152"/>
      <c r="F144" s="152"/>
      <c r="G144" s="152"/>
      <c r="H144" s="152"/>
      <c r="I144" s="51" t="s">
        <v>36</v>
      </c>
      <c r="J144" s="52" t="s">
        <v>37</v>
      </c>
    </row>
    <row r="145" spans="1:10" ht="51.6" customHeight="1" thickBot="1" x14ac:dyDescent="0.35">
      <c r="A145" s="450"/>
      <c r="B145" s="451"/>
      <c r="C145" s="451"/>
      <c r="D145" s="451"/>
      <c r="E145" s="451"/>
      <c r="F145" s="451"/>
      <c r="G145" s="451"/>
      <c r="H145" s="451"/>
      <c r="I145" s="451"/>
      <c r="J145" s="452"/>
    </row>
    <row r="146" spans="1:10" ht="21" customHeight="1" thickBot="1" x14ac:dyDescent="0.35">
      <c r="A146" s="176" t="s">
        <v>48</v>
      </c>
      <c r="B146" s="177"/>
      <c r="C146" s="177"/>
      <c r="D146" s="177"/>
      <c r="E146" s="177"/>
      <c r="F146" s="177"/>
      <c r="G146" s="177"/>
      <c r="H146" s="177"/>
      <c r="I146" s="177"/>
      <c r="J146" s="178"/>
    </row>
    <row r="147" spans="1:10" ht="96" customHeight="1" x14ac:dyDescent="0.3">
      <c r="A147" s="290" t="s">
        <v>186</v>
      </c>
      <c r="B147" s="291"/>
      <c r="C147" s="291"/>
      <c r="D147" s="291"/>
      <c r="E147" s="291"/>
      <c r="F147" s="291"/>
      <c r="G147" s="291"/>
      <c r="H147" s="291"/>
      <c r="I147" s="291"/>
      <c r="J147" s="292"/>
    </row>
    <row r="148" spans="1:10" ht="27.6" customHeight="1" x14ac:dyDescent="0.3">
      <c r="A148" s="274" t="s">
        <v>53</v>
      </c>
      <c r="B148" s="275"/>
      <c r="C148" s="275"/>
      <c r="D148" s="275"/>
      <c r="E148" s="273"/>
      <c r="F148" s="272" t="s">
        <v>55</v>
      </c>
      <c r="G148" s="273"/>
      <c r="H148" s="287" t="s">
        <v>54</v>
      </c>
      <c r="I148" s="287"/>
      <c r="J148" s="288"/>
    </row>
    <row r="149" spans="1:10" ht="25.2" customHeight="1" x14ac:dyDescent="0.3">
      <c r="A149" s="250" t="s">
        <v>52</v>
      </c>
      <c r="B149" s="251"/>
      <c r="C149" s="251"/>
      <c r="D149" s="251"/>
      <c r="E149" s="252"/>
      <c r="F149" s="276" t="s">
        <v>56</v>
      </c>
      <c r="G149" s="277"/>
      <c r="H149" s="269"/>
      <c r="I149" s="270"/>
      <c r="J149" s="271"/>
    </row>
    <row r="150" spans="1:10" ht="26.4" customHeight="1" x14ac:dyDescent="0.3">
      <c r="A150" s="250" t="s">
        <v>51</v>
      </c>
      <c r="B150" s="251"/>
      <c r="C150" s="251"/>
      <c r="D150" s="251"/>
      <c r="E150" s="252"/>
      <c r="F150" s="276" t="s">
        <v>56</v>
      </c>
      <c r="G150" s="277"/>
      <c r="H150" s="269"/>
      <c r="I150" s="270"/>
      <c r="J150" s="271"/>
    </row>
    <row r="151" spans="1:10" ht="24" customHeight="1" x14ac:dyDescent="0.3">
      <c r="A151" s="250" t="s">
        <v>50</v>
      </c>
      <c r="B151" s="251"/>
      <c r="C151" s="251"/>
      <c r="D151" s="251"/>
      <c r="E151" s="252"/>
      <c r="F151" s="276" t="s">
        <v>56</v>
      </c>
      <c r="G151" s="277"/>
      <c r="H151" s="269"/>
      <c r="I151" s="270"/>
      <c r="J151" s="271"/>
    </row>
    <row r="152" spans="1:10" ht="26.4" customHeight="1" x14ac:dyDescent="0.3">
      <c r="A152" s="250" t="s">
        <v>49</v>
      </c>
      <c r="B152" s="251"/>
      <c r="C152" s="251"/>
      <c r="D152" s="251"/>
      <c r="E152" s="252"/>
      <c r="F152" s="276" t="s">
        <v>56</v>
      </c>
      <c r="G152" s="277"/>
      <c r="H152" s="269"/>
      <c r="I152" s="270"/>
      <c r="J152" s="271"/>
    </row>
    <row r="153" spans="1:10" ht="87" customHeight="1" x14ac:dyDescent="0.3">
      <c r="A153" s="262" t="s">
        <v>245</v>
      </c>
      <c r="B153" s="285"/>
      <c r="C153" s="285"/>
      <c r="D153" s="285"/>
      <c r="E153" s="285"/>
      <c r="F153" s="285"/>
      <c r="G153" s="285"/>
      <c r="H153" s="285"/>
      <c r="I153" s="285"/>
      <c r="J153" s="286"/>
    </row>
    <row r="154" spans="1:10" ht="25.8" customHeight="1" x14ac:dyDescent="0.3">
      <c r="A154" s="274" t="s">
        <v>58</v>
      </c>
      <c r="B154" s="275"/>
      <c r="C154" s="275"/>
      <c r="D154" s="275"/>
      <c r="E154" s="273"/>
      <c r="F154" s="272" t="s">
        <v>55</v>
      </c>
      <c r="G154" s="273"/>
      <c r="H154" s="287" t="s">
        <v>57</v>
      </c>
      <c r="I154" s="287"/>
      <c r="J154" s="288"/>
    </row>
    <row r="155" spans="1:10" ht="26.4" customHeight="1" x14ac:dyDescent="0.3">
      <c r="A155" s="250" t="s">
        <v>61</v>
      </c>
      <c r="B155" s="251"/>
      <c r="C155" s="251"/>
      <c r="D155" s="251"/>
      <c r="E155" s="252"/>
      <c r="F155" s="278" t="s">
        <v>59</v>
      </c>
      <c r="G155" s="279"/>
      <c r="H155" s="266"/>
      <c r="I155" s="267"/>
      <c r="J155" s="268"/>
    </row>
    <row r="156" spans="1:10" ht="24" customHeight="1" x14ac:dyDescent="0.3">
      <c r="A156" s="250" t="s">
        <v>62</v>
      </c>
      <c r="B156" s="251"/>
      <c r="C156" s="251"/>
      <c r="D156" s="251"/>
      <c r="E156" s="252"/>
      <c r="F156" s="276" t="s">
        <v>60</v>
      </c>
      <c r="G156" s="277"/>
      <c r="H156" s="266"/>
      <c r="I156" s="267"/>
      <c r="J156" s="268"/>
    </row>
    <row r="157" spans="1:10" ht="24" customHeight="1" thickBot="1" x14ac:dyDescent="0.35">
      <c r="A157" s="282" t="s">
        <v>63</v>
      </c>
      <c r="B157" s="283"/>
      <c r="C157" s="283"/>
      <c r="D157" s="283"/>
      <c r="E157" s="284"/>
      <c r="F157" s="280" t="s">
        <v>60</v>
      </c>
      <c r="G157" s="281"/>
      <c r="H157" s="266"/>
      <c r="I157" s="267"/>
      <c r="J157" s="268"/>
    </row>
    <row r="158" spans="1:10" ht="25.8" customHeight="1" thickBot="1" x14ac:dyDescent="0.35">
      <c r="A158" s="176" t="s">
        <v>64</v>
      </c>
      <c r="B158" s="177"/>
      <c r="C158" s="177"/>
      <c r="D158" s="177"/>
      <c r="E158" s="177"/>
      <c r="F158" s="177"/>
      <c r="G158" s="177"/>
      <c r="H158" s="177"/>
      <c r="I158" s="177"/>
      <c r="J158" s="178"/>
    </row>
    <row r="159" spans="1:10" ht="108" customHeight="1" x14ac:dyDescent="0.3">
      <c r="A159" s="256" t="s">
        <v>178</v>
      </c>
      <c r="B159" s="257"/>
      <c r="C159" s="257"/>
      <c r="D159" s="257"/>
      <c r="E159" s="257"/>
      <c r="F159" s="257"/>
      <c r="G159" s="257"/>
      <c r="H159" s="257"/>
      <c r="I159" s="258"/>
      <c r="J159" s="259"/>
    </row>
    <row r="160" spans="1:10" ht="95.4" customHeight="1" x14ac:dyDescent="0.3">
      <c r="A160" s="260" t="s">
        <v>246</v>
      </c>
      <c r="B160" s="261"/>
      <c r="C160" s="261"/>
      <c r="D160" s="261"/>
      <c r="E160" s="261"/>
      <c r="F160" s="261"/>
      <c r="G160" s="261"/>
      <c r="H160" s="261"/>
      <c r="I160" s="51" t="s">
        <v>36</v>
      </c>
      <c r="J160" s="52" t="s">
        <v>37</v>
      </c>
    </row>
    <row r="161" spans="1:10" ht="95.4" customHeight="1" x14ac:dyDescent="0.3">
      <c r="A161" s="262" t="s">
        <v>148</v>
      </c>
      <c r="B161" s="261"/>
      <c r="C161" s="261"/>
      <c r="D161" s="261"/>
      <c r="E161" s="261"/>
      <c r="F161" s="261"/>
      <c r="G161" s="261"/>
      <c r="H161" s="263"/>
      <c r="I161" s="227"/>
      <c r="J161" s="228"/>
    </row>
    <row r="162" spans="1:10" ht="94.8" customHeight="1" x14ac:dyDescent="0.3">
      <c r="A162" s="264" t="s">
        <v>161</v>
      </c>
      <c r="B162" s="261"/>
      <c r="C162" s="261"/>
      <c r="D162" s="261"/>
      <c r="E162" s="261"/>
      <c r="F162" s="261"/>
      <c r="G162" s="261"/>
      <c r="H162" s="261"/>
      <c r="I162" s="261"/>
      <c r="J162" s="265"/>
    </row>
    <row r="163" spans="1:10" ht="24.6" customHeight="1" x14ac:dyDescent="0.3">
      <c r="A163" s="246" t="s">
        <v>66</v>
      </c>
      <c r="B163" s="247"/>
      <c r="C163" s="247"/>
      <c r="D163" s="241"/>
      <c r="E163" s="182" t="s">
        <v>67</v>
      </c>
      <c r="F163" s="183"/>
      <c r="G163" s="240" t="s">
        <v>68</v>
      </c>
      <c r="H163" s="241"/>
      <c r="I163" s="240" t="s">
        <v>69</v>
      </c>
      <c r="J163" s="244"/>
    </row>
    <row r="164" spans="1:10" ht="22.8" customHeight="1" x14ac:dyDescent="0.3">
      <c r="A164" s="248"/>
      <c r="B164" s="249"/>
      <c r="C164" s="249"/>
      <c r="D164" s="243"/>
      <c r="E164" s="18" t="s">
        <v>36</v>
      </c>
      <c r="F164" s="18" t="s">
        <v>37</v>
      </c>
      <c r="G164" s="242"/>
      <c r="H164" s="243"/>
      <c r="I164" s="242"/>
      <c r="J164" s="245"/>
    </row>
    <row r="165" spans="1:10" x14ac:dyDescent="0.3">
      <c r="A165" s="250" t="s">
        <v>65</v>
      </c>
      <c r="B165" s="251"/>
      <c r="C165" s="251"/>
      <c r="D165" s="252"/>
      <c r="E165" s="43"/>
      <c r="F165" s="43"/>
      <c r="G165" s="236"/>
      <c r="H165" s="237"/>
      <c r="I165" s="238"/>
      <c r="J165" s="239"/>
    </row>
    <row r="166" spans="1:10" x14ac:dyDescent="0.3">
      <c r="A166" s="250" t="s">
        <v>149</v>
      </c>
      <c r="B166" s="251"/>
      <c r="C166" s="251"/>
      <c r="D166" s="252"/>
      <c r="E166" s="43"/>
      <c r="F166" s="43"/>
      <c r="G166" s="236"/>
      <c r="H166" s="237"/>
      <c r="I166" s="238"/>
      <c r="J166" s="239"/>
    </row>
    <row r="167" spans="1:10" x14ac:dyDescent="0.3">
      <c r="A167" s="250" t="s">
        <v>150</v>
      </c>
      <c r="B167" s="251"/>
      <c r="C167" s="251"/>
      <c r="D167" s="252"/>
      <c r="E167" s="43"/>
      <c r="F167" s="43"/>
      <c r="G167" s="236"/>
      <c r="H167" s="237"/>
      <c r="I167" s="238"/>
      <c r="J167" s="239"/>
    </row>
    <row r="168" spans="1:10" x14ac:dyDescent="0.3">
      <c r="A168" s="250" t="s">
        <v>151</v>
      </c>
      <c r="B168" s="251"/>
      <c r="C168" s="251"/>
      <c r="D168" s="252"/>
      <c r="E168" s="43"/>
      <c r="F168" s="43"/>
      <c r="G168" s="236"/>
      <c r="H168" s="237"/>
      <c r="I168" s="238"/>
      <c r="J168" s="239"/>
    </row>
    <row r="169" spans="1:10" x14ac:dyDescent="0.3">
      <c r="A169" s="250" t="s">
        <v>152</v>
      </c>
      <c r="B169" s="251"/>
      <c r="C169" s="251"/>
      <c r="D169" s="252"/>
      <c r="E169" s="43"/>
      <c r="F169" s="43"/>
      <c r="G169" s="236"/>
      <c r="H169" s="237"/>
      <c r="I169" s="238"/>
      <c r="J169" s="239"/>
    </row>
    <row r="170" spans="1:10" x14ac:dyDescent="0.3">
      <c r="A170" s="250" t="s">
        <v>153</v>
      </c>
      <c r="B170" s="251"/>
      <c r="C170" s="251"/>
      <c r="D170" s="252"/>
      <c r="E170" s="43"/>
      <c r="F170" s="43"/>
      <c r="G170" s="236"/>
      <c r="H170" s="237"/>
      <c r="I170" s="238"/>
      <c r="J170" s="239"/>
    </row>
    <row r="171" spans="1:10" ht="14.4" customHeight="1" x14ac:dyDescent="0.3">
      <c r="A171" s="253" t="s">
        <v>154</v>
      </c>
      <c r="B171" s="254"/>
      <c r="C171" s="254"/>
      <c r="D171" s="255"/>
      <c r="E171" s="43"/>
      <c r="F171" s="43"/>
      <c r="G171" s="236"/>
      <c r="H171" s="237"/>
      <c r="I171" s="238"/>
      <c r="J171" s="239"/>
    </row>
    <row r="172" spans="1:10" x14ac:dyDescent="0.3">
      <c r="A172" s="164" t="s">
        <v>155</v>
      </c>
      <c r="B172" s="223"/>
      <c r="C172" s="223"/>
      <c r="D172" s="223"/>
      <c r="E172" s="223"/>
      <c r="F172" s="223"/>
      <c r="G172" s="223"/>
      <c r="H172" s="223"/>
      <c r="I172" s="223"/>
      <c r="J172" s="229"/>
    </row>
    <row r="173" spans="1:10" x14ac:dyDescent="0.3">
      <c r="A173" s="164" t="s">
        <v>156</v>
      </c>
      <c r="B173" s="223"/>
      <c r="C173" s="223"/>
      <c r="D173" s="223"/>
      <c r="E173" s="223"/>
      <c r="F173" s="223"/>
      <c r="G173" s="223"/>
      <c r="H173" s="223"/>
      <c r="I173" s="223"/>
      <c r="J173" s="229"/>
    </row>
    <row r="174" spans="1:10" x14ac:dyDescent="0.3">
      <c r="A174" s="164" t="s">
        <v>157</v>
      </c>
      <c r="B174" s="223"/>
      <c r="C174" s="223"/>
      <c r="D174" s="223"/>
      <c r="E174" s="223"/>
      <c r="F174" s="223"/>
      <c r="G174" s="223"/>
      <c r="H174" s="223"/>
      <c r="I174" s="223"/>
      <c r="J174" s="229"/>
    </row>
    <row r="175" spans="1:10" x14ac:dyDescent="0.3">
      <c r="A175" s="164" t="s">
        <v>158</v>
      </c>
      <c r="B175" s="223"/>
      <c r="C175" s="223"/>
      <c r="D175" s="223"/>
      <c r="E175" s="223"/>
      <c r="F175" s="223"/>
      <c r="G175" s="223"/>
      <c r="H175" s="223"/>
      <c r="I175" s="223"/>
      <c r="J175" s="229"/>
    </row>
    <row r="176" spans="1:10" x14ac:dyDescent="0.3">
      <c r="A176" s="164" t="s">
        <v>159</v>
      </c>
      <c r="B176" s="223"/>
      <c r="C176" s="223"/>
      <c r="D176" s="223"/>
      <c r="E176" s="223"/>
      <c r="F176" s="223"/>
      <c r="G176" s="223"/>
      <c r="H176" s="223"/>
      <c r="I176" s="223"/>
      <c r="J176" s="229"/>
    </row>
    <row r="177" spans="1:10" ht="16.2" customHeight="1" thickBot="1" x14ac:dyDescent="0.35">
      <c r="A177" s="230" t="s">
        <v>160</v>
      </c>
      <c r="B177" s="231"/>
      <c r="C177" s="231"/>
      <c r="D177" s="231"/>
      <c r="E177" s="231"/>
      <c r="F177" s="231"/>
      <c r="G177" s="231"/>
      <c r="H177" s="231"/>
      <c r="I177" s="231"/>
      <c r="J177" s="232"/>
    </row>
    <row r="178" spans="1:10" ht="24" customHeight="1" thickBot="1" x14ac:dyDescent="0.35">
      <c r="A178" s="176" t="s">
        <v>70</v>
      </c>
      <c r="B178" s="177"/>
      <c r="C178" s="177"/>
      <c r="D178" s="177"/>
      <c r="E178" s="177"/>
      <c r="F178" s="177"/>
      <c r="G178" s="177"/>
      <c r="H178" s="177"/>
      <c r="I178" s="177"/>
      <c r="J178" s="178"/>
    </row>
    <row r="179" spans="1:10" ht="28.2" customHeight="1" x14ac:dyDescent="0.3">
      <c r="A179" s="179" t="s">
        <v>126</v>
      </c>
      <c r="B179" s="233"/>
      <c r="C179" s="233"/>
      <c r="D179" s="233"/>
      <c r="E179" s="233"/>
      <c r="F179" s="233"/>
      <c r="G179" s="233"/>
      <c r="H179" s="233"/>
      <c r="I179" s="234"/>
      <c r="J179" s="235"/>
    </row>
    <row r="180" spans="1:10" ht="33.6" customHeight="1" x14ac:dyDescent="0.3">
      <c r="A180" s="164" t="s">
        <v>247</v>
      </c>
      <c r="B180" s="165"/>
      <c r="C180" s="165"/>
      <c r="D180" s="165"/>
      <c r="E180" s="165"/>
      <c r="F180" s="165"/>
      <c r="G180" s="165"/>
      <c r="H180" s="188"/>
      <c r="I180" s="51" t="s">
        <v>36</v>
      </c>
      <c r="J180" s="52" t="s">
        <v>37</v>
      </c>
    </row>
    <row r="181" spans="1:10" ht="60" customHeight="1" x14ac:dyDescent="0.3">
      <c r="A181" s="164" t="s">
        <v>248</v>
      </c>
      <c r="B181" s="223"/>
      <c r="C181" s="223"/>
      <c r="D181" s="223"/>
      <c r="E181" s="223"/>
      <c r="F181" s="223"/>
      <c r="G181" s="223"/>
      <c r="H181" s="224"/>
      <c r="I181" s="51" t="s">
        <v>36</v>
      </c>
      <c r="J181" s="52" t="s">
        <v>37</v>
      </c>
    </row>
    <row r="182" spans="1:10" ht="162" customHeight="1" x14ac:dyDescent="0.3">
      <c r="A182" s="164" t="s">
        <v>249</v>
      </c>
      <c r="B182" s="165"/>
      <c r="C182" s="165"/>
      <c r="D182" s="165"/>
      <c r="E182" s="165"/>
      <c r="F182" s="165"/>
      <c r="G182" s="165"/>
      <c r="H182" s="188"/>
      <c r="I182" s="51" t="s">
        <v>36</v>
      </c>
      <c r="J182" s="52" t="s">
        <v>37</v>
      </c>
    </row>
    <row r="183" spans="1:10" ht="55.2" customHeight="1" x14ac:dyDescent="0.3">
      <c r="A183" s="166" t="s">
        <v>250</v>
      </c>
      <c r="B183" s="167"/>
      <c r="C183" s="167"/>
      <c r="D183" s="167"/>
      <c r="E183" s="167"/>
      <c r="F183" s="167"/>
      <c r="G183" s="167"/>
      <c r="H183" s="168"/>
      <c r="I183" s="30" t="s">
        <v>36</v>
      </c>
      <c r="J183" s="31" t="s">
        <v>37</v>
      </c>
    </row>
    <row r="184" spans="1:10" ht="53.4" customHeight="1" x14ac:dyDescent="0.3">
      <c r="A184" s="186"/>
      <c r="B184" s="187"/>
      <c r="C184" s="187"/>
      <c r="D184" s="187"/>
      <c r="E184" s="187"/>
      <c r="F184" s="187"/>
      <c r="G184" s="187"/>
      <c r="H184" s="194"/>
      <c r="I184" s="189" t="s">
        <v>39</v>
      </c>
      <c r="J184" s="190"/>
    </row>
    <row r="185" spans="1:10" ht="38.4" customHeight="1" x14ac:dyDescent="0.3">
      <c r="A185" s="164" t="s">
        <v>251</v>
      </c>
      <c r="B185" s="165"/>
      <c r="C185" s="165"/>
      <c r="D185" s="165"/>
      <c r="E185" s="165"/>
      <c r="F185" s="165"/>
      <c r="G185" s="165"/>
      <c r="H185" s="188"/>
      <c r="I185" s="51" t="s">
        <v>36</v>
      </c>
      <c r="J185" s="52" t="s">
        <v>37</v>
      </c>
    </row>
    <row r="186" spans="1:10" ht="74.400000000000006" customHeight="1" x14ac:dyDescent="0.3">
      <c r="A186" s="164" t="s">
        <v>252</v>
      </c>
      <c r="B186" s="165"/>
      <c r="C186" s="165"/>
      <c r="D186" s="165"/>
      <c r="E186" s="165"/>
      <c r="F186" s="165"/>
      <c r="G186" s="165"/>
      <c r="H186" s="188"/>
      <c r="I186" s="30" t="s">
        <v>36</v>
      </c>
      <c r="J186" s="31" t="s">
        <v>37</v>
      </c>
    </row>
    <row r="187" spans="1:10" ht="61.2" customHeight="1" x14ac:dyDescent="0.3">
      <c r="A187" s="166" t="s">
        <v>253</v>
      </c>
      <c r="B187" s="191"/>
      <c r="C187" s="191"/>
      <c r="D187" s="191"/>
      <c r="E187" s="191"/>
      <c r="F187" s="191"/>
      <c r="G187" s="191"/>
      <c r="H187" s="191"/>
      <c r="I187" s="30" t="s">
        <v>36</v>
      </c>
      <c r="J187" s="31" t="s">
        <v>37</v>
      </c>
    </row>
    <row r="188" spans="1:10" ht="63" customHeight="1" x14ac:dyDescent="0.3">
      <c r="A188" s="192"/>
      <c r="B188" s="193"/>
      <c r="C188" s="193"/>
      <c r="D188" s="193"/>
      <c r="E188" s="193"/>
      <c r="F188" s="193"/>
      <c r="G188" s="193"/>
      <c r="H188" s="193"/>
      <c r="I188" s="189" t="s">
        <v>39</v>
      </c>
      <c r="J188" s="190"/>
    </row>
    <row r="189" spans="1:10" ht="75.599999999999994" customHeight="1" x14ac:dyDescent="0.3">
      <c r="A189" s="164" t="s">
        <v>254</v>
      </c>
      <c r="B189" s="165"/>
      <c r="C189" s="165"/>
      <c r="D189" s="165"/>
      <c r="E189" s="165"/>
      <c r="F189" s="165"/>
      <c r="G189" s="165"/>
      <c r="H189" s="188"/>
      <c r="I189" s="51" t="s">
        <v>36</v>
      </c>
      <c r="J189" s="52" t="s">
        <v>37</v>
      </c>
    </row>
    <row r="190" spans="1:10" ht="34.799999999999997" customHeight="1" x14ac:dyDescent="0.3">
      <c r="A190" s="166" t="s">
        <v>255</v>
      </c>
      <c r="B190" s="191"/>
      <c r="C190" s="191"/>
      <c r="D190" s="191"/>
      <c r="E190" s="191"/>
      <c r="F190" s="191"/>
      <c r="G190" s="191"/>
      <c r="H190" s="225"/>
      <c r="I190" s="30" t="s">
        <v>36</v>
      </c>
      <c r="J190" s="31" t="s">
        <v>37</v>
      </c>
    </row>
    <row r="191" spans="1:10" ht="32.4" customHeight="1" x14ac:dyDescent="0.3">
      <c r="A191" s="192"/>
      <c r="B191" s="193"/>
      <c r="C191" s="193"/>
      <c r="D191" s="193"/>
      <c r="E191" s="193"/>
      <c r="F191" s="193"/>
      <c r="G191" s="193"/>
      <c r="H191" s="226"/>
      <c r="I191" s="189" t="s">
        <v>39</v>
      </c>
      <c r="J191" s="190"/>
    </row>
    <row r="192" spans="1:10" ht="37.799999999999997" customHeight="1" x14ac:dyDescent="0.3">
      <c r="A192" s="164" t="s">
        <v>256</v>
      </c>
      <c r="B192" s="165"/>
      <c r="C192" s="165"/>
      <c r="D192" s="165"/>
      <c r="E192" s="165"/>
      <c r="F192" s="165"/>
      <c r="G192" s="165"/>
      <c r="H192" s="188"/>
      <c r="I192" s="51" t="s">
        <v>36</v>
      </c>
      <c r="J192" s="52" t="s">
        <v>37</v>
      </c>
    </row>
    <row r="193" spans="1:10" ht="147" customHeight="1" x14ac:dyDescent="0.3">
      <c r="A193" s="164" t="s">
        <v>257</v>
      </c>
      <c r="B193" s="223"/>
      <c r="C193" s="223"/>
      <c r="D193" s="223"/>
      <c r="E193" s="223"/>
      <c r="F193" s="223"/>
      <c r="G193" s="223"/>
      <c r="H193" s="224"/>
      <c r="I193" s="30" t="s">
        <v>36</v>
      </c>
      <c r="J193" s="31" t="s">
        <v>37</v>
      </c>
    </row>
    <row r="194" spans="1:10" ht="42" customHeight="1" x14ac:dyDescent="0.3">
      <c r="A194" s="166" t="s">
        <v>258</v>
      </c>
      <c r="B194" s="167"/>
      <c r="C194" s="167"/>
      <c r="D194" s="167"/>
      <c r="E194" s="167"/>
      <c r="F194" s="167"/>
      <c r="G194" s="167"/>
      <c r="H194" s="167"/>
      <c r="I194" s="30" t="s">
        <v>36</v>
      </c>
      <c r="J194" s="31" t="s">
        <v>37</v>
      </c>
    </row>
    <row r="195" spans="1:10" ht="44.4" customHeight="1" x14ac:dyDescent="0.3">
      <c r="A195" s="186"/>
      <c r="B195" s="187"/>
      <c r="C195" s="187"/>
      <c r="D195" s="187"/>
      <c r="E195" s="187"/>
      <c r="F195" s="187"/>
      <c r="G195" s="187"/>
      <c r="H195" s="187"/>
      <c r="I195" s="189" t="s">
        <v>39</v>
      </c>
      <c r="J195" s="190"/>
    </row>
    <row r="196" spans="1:10" ht="49.2" customHeight="1" x14ac:dyDescent="0.3">
      <c r="A196" s="166" t="s">
        <v>259</v>
      </c>
      <c r="B196" s="167"/>
      <c r="C196" s="167"/>
      <c r="D196" s="167"/>
      <c r="E196" s="167"/>
      <c r="F196" s="167"/>
      <c r="G196" s="167"/>
      <c r="H196" s="168"/>
      <c r="I196" s="42" t="s">
        <v>36</v>
      </c>
      <c r="J196" s="57" t="s">
        <v>37</v>
      </c>
    </row>
    <row r="197" spans="1:10" ht="75" customHeight="1" x14ac:dyDescent="0.3">
      <c r="A197" s="164" t="s">
        <v>260</v>
      </c>
      <c r="B197" s="165"/>
      <c r="C197" s="165"/>
      <c r="D197" s="165"/>
      <c r="E197" s="165"/>
      <c r="F197" s="165"/>
      <c r="G197" s="165"/>
      <c r="H197" s="188"/>
      <c r="I197" s="30" t="s">
        <v>36</v>
      </c>
      <c r="J197" s="31" t="s">
        <v>37</v>
      </c>
    </row>
    <row r="198" spans="1:10" ht="37.799999999999997" customHeight="1" x14ac:dyDescent="0.3">
      <c r="A198" s="164" t="s">
        <v>261</v>
      </c>
      <c r="B198" s="165"/>
      <c r="C198" s="165"/>
      <c r="D198" s="165"/>
      <c r="E198" s="165"/>
      <c r="F198" s="165"/>
      <c r="G198" s="165"/>
      <c r="H198" s="165"/>
      <c r="I198" s="30" t="s">
        <v>36</v>
      </c>
      <c r="J198" s="31" t="s">
        <v>37</v>
      </c>
    </row>
    <row r="199" spans="1:10" ht="37.799999999999997" customHeight="1" x14ac:dyDescent="0.3">
      <c r="A199" s="164" t="s">
        <v>262</v>
      </c>
      <c r="B199" s="165"/>
      <c r="C199" s="165"/>
      <c r="D199" s="165"/>
      <c r="E199" s="165"/>
      <c r="F199" s="165"/>
      <c r="G199" s="165"/>
      <c r="H199" s="165"/>
      <c r="I199" s="67" t="s">
        <v>36</v>
      </c>
      <c r="J199" s="31" t="s">
        <v>37</v>
      </c>
    </row>
    <row r="200" spans="1:10" ht="61.2" customHeight="1" x14ac:dyDescent="0.3">
      <c r="A200" s="164" t="s">
        <v>83</v>
      </c>
      <c r="B200" s="165"/>
      <c r="C200" s="165"/>
      <c r="D200" s="165"/>
      <c r="E200" s="165"/>
      <c r="F200" s="165"/>
      <c r="G200" s="165"/>
      <c r="H200" s="165"/>
      <c r="I200" s="30" t="s">
        <v>36</v>
      </c>
      <c r="J200" s="31" t="s">
        <v>37</v>
      </c>
    </row>
    <row r="201" spans="1:10" ht="39.6" customHeight="1" x14ac:dyDescent="0.3">
      <c r="A201" s="164" t="s">
        <v>82</v>
      </c>
      <c r="B201" s="165"/>
      <c r="C201" s="165"/>
      <c r="D201" s="165"/>
      <c r="E201" s="165"/>
      <c r="F201" s="165"/>
      <c r="G201" s="165"/>
      <c r="H201" s="165"/>
      <c r="I201" s="51" t="s">
        <v>36</v>
      </c>
      <c r="J201" s="52" t="s">
        <v>37</v>
      </c>
    </row>
    <row r="202" spans="1:10" ht="39.6" customHeight="1" x14ac:dyDescent="0.3">
      <c r="A202" s="164" t="s">
        <v>181</v>
      </c>
      <c r="B202" s="223"/>
      <c r="C202" s="223"/>
      <c r="D202" s="223"/>
      <c r="E202" s="223"/>
      <c r="F202" s="223"/>
      <c r="G202" s="223"/>
      <c r="H202" s="224"/>
      <c r="I202" s="51" t="s">
        <v>36</v>
      </c>
      <c r="J202" s="52" t="s">
        <v>37</v>
      </c>
    </row>
    <row r="203" spans="1:10" ht="286.2" customHeight="1" x14ac:dyDescent="0.3">
      <c r="A203" s="166" t="s">
        <v>180</v>
      </c>
      <c r="B203" s="167"/>
      <c r="C203" s="167"/>
      <c r="D203" s="167"/>
      <c r="E203" s="167"/>
      <c r="F203" s="167"/>
      <c r="G203" s="167"/>
      <c r="H203" s="168"/>
      <c r="I203" s="172" t="s">
        <v>84</v>
      </c>
      <c r="J203" s="173"/>
    </row>
    <row r="204" spans="1:10" ht="307.2" customHeight="1" thickBot="1" x14ac:dyDescent="0.35">
      <c r="A204" s="169"/>
      <c r="B204" s="170"/>
      <c r="C204" s="170"/>
      <c r="D204" s="170"/>
      <c r="E204" s="170"/>
      <c r="F204" s="170"/>
      <c r="G204" s="170"/>
      <c r="H204" s="171"/>
      <c r="I204" s="174"/>
      <c r="J204" s="175"/>
    </row>
    <row r="205" spans="1:10" ht="28.8" customHeight="1" thickBot="1" x14ac:dyDescent="0.35">
      <c r="A205" s="176" t="s">
        <v>71</v>
      </c>
      <c r="B205" s="177"/>
      <c r="C205" s="177"/>
      <c r="D205" s="177"/>
      <c r="E205" s="177"/>
      <c r="F205" s="177"/>
      <c r="G205" s="177"/>
      <c r="H205" s="177"/>
      <c r="I205" s="177"/>
      <c r="J205" s="178"/>
    </row>
    <row r="206" spans="1:10" ht="67.2" customHeight="1" x14ac:dyDescent="0.3">
      <c r="A206" s="179" t="s">
        <v>98</v>
      </c>
      <c r="B206" s="180"/>
      <c r="C206" s="180"/>
      <c r="D206" s="180"/>
      <c r="E206" s="180"/>
      <c r="F206" s="180"/>
      <c r="G206" s="180"/>
      <c r="H206" s="180"/>
      <c r="I206" s="180"/>
      <c r="J206" s="181"/>
    </row>
    <row r="207" spans="1:10" ht="28.2" customHeight="1" x14ac:dyDescent="0.3">
      <c r="A207" s="184" t="s">
        <v>72</v>
      </c>
      <c r="B207" s="185"/>
      <c r="C207" s="185"/>
      <c r="D207" s="185"/>
      <c r="E207" s="185"/>
      <c r="F207" s="185"/>
      <c r="G207" s="183"/>
      <c r="H207" s="182" t="s">
        <v>73</v>
      </c>
      <c r="I207" s="183"/>
      <c r="J207" s="19" t="s">
        <v>74</v>
      </c>
    </row>
    <row r="208" spans="1:10" ht="49.2" customHeight="1" x14ac:dyDescent="0.3">
      <c r="A208" s="164" t="s">
        <v>263</v>
      </c>
      <c r="B208" s="165"/>
      <c r="C208" s="165"/>
      <c r="D208" s="165"/>
      <c r="E208" s="165"/>
      <c r="F208" s="165"/>
      <c r="G208" s="188"/>
      <c r="H208" s="30" t="s">
        <v>36</v>
      </c>
      <c r="I208" s="37" t="s">
        <v>109</v>
      </c>
      <c r="J208" s="44"/>
    </row>
    <row r="209" spans="1:10" ht="64.2" customHeight="1" x14ac:dyDescent="0.3">
      <c r="A209" s="222" t="s">
        <v>264</v>
      </c>
      <c r="B209" s="165"/>
      <c r="C209" s="165"/>
      <c r="D209" s="165"/>
      <c r="E209" s="165"/>
      <c r="F209" s="165"/>
      <c r="G209" s="188"/>
      <c r="H209" s="30" t="s">
        <v>36</v>
      </c>
      <c r="I209" s="37" t="s">
        <v>109</v>
      </c>
      <c r="J209" s="44"/>
    </row>
    <row r="210" spans="1:10" ht="96" customHeight="1" x14ac:dyDescent="0.3">
      <c r="A210" s="164" t="s">
        <v>265</v>
      </c>
      <c r="B210" s="165"/>
      <c r="C210" s="165"/>
      <c r="D210" s="165"/>
      <c r="E210" s="165"/>
      <c r="F210" s="165"/>
      <c r="G210" s="188"/>
      <c r="H210" s="30" t="s">
        <v>36</v>
      </c>
      <c r="I210" s="37" t="s">
        <v>109</v>
      </c>
      <c r="J210" s="44"/>
    </row>
    <row r="211" spans="1:10" ht="61.8" customHeight="1" x14ac:dyDescent="0.3">
      <c r="A211" s="164" t="s">
        <v>266</v>
      </c>
      <c r="B211" s="223"/>
      <c r="C211" s="223"/>
      <c r="D211" s="223"/>
      <c r="E211" s="223"/>
      <c r="F211" s="223"/>
      <c r="G211" s="224"/>
      <c r="H211" s="67" t="s">
        <v>36</v>
      </c>
      <c r="I211" s="37" t="s">
        <v>109</v>
      </c>
      <c r="J211" s="66"/>
    </row>
    <row r="212" spans="1:10" ht="96.6" customHeight="1" x14ac:dyDescent="0.3">
      <c r="A212" s="164" t="s">
        <v>267</v>
      </c>
      <c r="B212" s="223"/>
      <c r="C212" s="223"/>
      <c r="D212" s="223"/>
      <c r="E212" s="223"/>
      <c r="F212" s="223"/>
      <c r="G212" s="224"/>
      <c r="H212" s="67" t="s">
        <v>36</v>
      </c>
      <c r="I212" s="37" t="s">
        <v>109</v>
      </c>
      <c r="J212" s="66"/>
    </row>
    <row r="213" spans="1:10" ht="54" customHeight="1" x14ac:dyDescent="0.3">
      <c r="A213" s="164" t="s">
        <v>268</v>
      </c>
      <c r="B213" s="223"/>
      <c r="C213" s="223"/>
      <c r="D213" s="223"/>
      <c r="E213" s="223"/>
      <c r="F213" s="223"/>
      <c r="G213" s="224"/>
      <c r="H213" s="30" t="s">
        <v>36</v>
      </c>
      <c r="I213" s="37" t="s">
        <v>109</v>
      </c>
      <c r="J213" s="44"/>
    </row>
    <row r="214" spans="1:10" ht="38.4" customHeight="1" thickBot="1" x14ac:dyDescent="0.35">
      <c r="A214" s="161" t="s">
        <v>271</v>
      </c>
      <c r="B214" s="162"/>
      <c r="C214" s="162"/>
      <c r="D214" s="162"/>
      <c r="E214" s="162"/>
      <c r="F214" s="162"/>
      <c r="G214" s="163"/>
      <c r="H214" s="33" t="s">
        <v>36</v>
      </c>
      <c r="I214" s="39" t="s">
        <v>109</v>
      </c>
      <c r="J214" s="40"/>
    </row>
    <row r="215" spans="1:10" ht="29.4" customHeight="1" x14ac:dyDescent="0.3">
      <c r="A215" s="195" t="s">
        <v>75</v>
      </c>
      <c r="B215" s="196"/>
      <c r="C215" s="196"/>
      <c r="D215" s="196"/>
      <c r="E215" s="196"/>
      <c r="F215" s="196"/>
      <c r="G215" s="196"/>
      <c r="H215" s="196"/>
      <c r="I215" s="196"/>
      <c r="J215" s="197"/>
    </row>
    <row r="216" spans="1:10" ht="29.4" customHeight="1" x14ac:dyDescent="0.3">
      <c r="A216" s="198" t="s">
        <v>269</v>
      </c>
      <c r="B216" s="199"/>
      <c r="C216" s="199"/>
      <c r="D216" s="199"/>
      <c r="E216" s="199"/>
      <c r="F216" s="199"/>
      <c r="G216" s="199"/>
      <c r="H216" s="199"/>
      <c r="I216" s="199"/>
      <c r="J216" s="200"/>
    </row>
    <row r="217" spans="1:10" ht="16.8" customHeight="1" x14ac:dyDescent="0.3">
      <c r="A217" s="201" t="s">
        <v>33</v>
      </c>
      <c r="B217" s="202"/>
      <c r="C217" s="203"/>
      <c r="D217" s="212"/>
      <c r="E217" s="213"/>
      <c r="F217" s="214"/>
      <c r="G217" s="218" t="s">
        <v>270</v>
      </c>
      <c r="H217" s="218"/>
      <c r="I217" s="218"/>
      <c r="J217" s="219"/>
    </row>
    <row r="218" spans="1:10" ht="14.4" customHeight="1" x14ac:dyDescent="0.3">
      <c r="A218" s="204"/>
      <c r="B218" s="205"/>
      <c r="C218" s="206"/>
      <c r="D218" s="215"/>
      <c r="E218" s="216"/>
      <c r="F218" s="217"/>
      <c r="G218" s="218"/>
      <c r="H218" s="218"/>
      <c r="I218" s="218"/>
      <c r="J218" s="219"/>
    </row>
    <row r="219" spans="1:10" ht="12" customHeight="1" x14ac:dyDescent="0.3">
      <c r="A219" s="201" t="s">
        <v>179</v>
      </c>
      <c r="B219" s="202"/>
      <c r="C219" s="203"/>
      <c r="D219" s="210"/>
      <c r="E219" s="210"/>
      <c r="F219" s="210"/>
      <c r="G219" s="218"/>
      <c r="H219" s="218"/>
      <c r="I219" s="218"/>
      <c r="J219" s="219"/>
    </row>
    <row r="220" spans="1:10" ht="15" thickBot="1" x14ac:dyDescent="0.35">
      <c r="A220" s="207"/>
      <c r="B220" s="208"/>
      <c r="C220" s="209"/>
      <c r="D220" s="211"/>
      <c r="E220" s="211"/>
      <c r="F220" s="211"/>
      <c r="G220" s="220"/>
      <c r="H220" s="220"/>
      <c r="I220" s="220"/>
      <c r="J220" s="221"/>
    </row>
    <row r="221" spans="1:10" x14ac:dyDescent="0.3">
      <c r="A221" s="1"/>
      <c r="B221" s="1"/>
      <c r="C221" s="1"/>
      <c r="D221" s="1"/>
      <c r="E221" s="1"/>
      <c r="F221" s="1"/>
      <c r="G221" s="1"/>
      <c r="H221" s="1"/>
      <c r="I221" s="1"/>
      <c r="J221" s="1"/>
    </row>
    <row r="222" spans="1:10" x14ac:dyDescent="0.3">
      <c r="A222" s="1"/>
      <c r="B222" s="1"/>
      <c r="C222" s="1"/>
      <c r="D222" s="1"/>
      <c r="E222" s="1"/>
      <c r="F222" s="1"/>
      <c r="G222" s="1"/>
      <c r="H222" s="1"/>
      <c r="I222" s="1"/>
      <c r="J222" s="1"/>
    </row>
    <row r="223" spans="1:10" x14ac:dyDescent="0.3">
      <c r="A223" s="1"/>
      <c r="B223" s="1"/>
      <c r="C223" s="1"/>
      <c r="D223" s="1"/>
      <c r="E223" s="1"/>
      <c r="F223" s="1"/>
      <c r="G223" s="1"/>
      <c r="H223" s="1"/>
      <c r="I223" s="1"/>
      <c r="J223" s="1"/>
    </row>
    <row r="224" spans="1:10" x14ac:dyDescent="0.3">
      <c r="A224" s="1"/>
      <c r="B224" s="1"/>
      <c r="C224" s="1"/>
      <c r="D224" s="1"/>
      <c r="E224" s="1"/>
      <c r="F224" s="1"/>
      <c r="G224" s="1"/>
      <c r="H224" s="1"/>
      <c r="I224" s="1"/>
      <c r="J224" s="1"/>
    </row>
    <row r="225" spans="1:10" x14ac:dyDescent="0.3">
      <c r="A225" s="1"/>
      <c r="B225" s="1"/>
      <c r="C225" s="1"/>
      <c r="D225" s="1"/>
      <c r="E225" s="1"/>
      <c r="F225" s="1"/>
      <c r="G225" s="1"/>
      <c r="H225" s="1"/>
      <c r="I225" s="1"/>
      <c r="J225" s="1"/>
    </row>
    <row r="226" spans="1:10" x14ac:dyDescent="0.3">
      <c r="A226" s="1"/>
      <c r="B226" s="1"/>
      <c r="C226" s="1"/>
      <c r="D226" s="1"/>
      <c r="E226" s="1"/>
      <c r="F226" s="1"/>
      <c r="G226" s="1"/>
      <c r="H226" s="1"/>
      <c r="I226" s="1"/>
      <c r="J226" s="1"/>
    </row>
    <row r="227" spans="1:10" x14ac:dyDescent="0.3">
      <c r="A227" s="1"/>
      <c r="B227" s="1"/>
      <c r="C227" s="1"/>
      <c r="D227" s="1"/>
      <c r="E227" s="1"/>
      <c r="F227" s="1"/>
      <c r="G227" s="1"/>
      <c r="H227" s="1"/>
      <c r="I227" s="1"/>
      <c r="J227" s="1"/>
    </row>
    <row r="228" spans="1:10" x14ac:dyDescent="0.3">
      <c r="A228" s="1"/>
      <c r="B228" s="1"/>
      <c r="C228" s="1"/>
      <c r="D228" s="1"/>
      <c r="E228" s="1"/>
      <c r="F228" s="1"/>
      <c r="G228" s="1"/>
      <c r="H228" s="1"/>
      <c r="I228" s="1"/>
      <c r="J228" s="1"/>
    </row>
    <row r="229" spans="1:10" x14ac:dyDescent="0.3">
      <c r="A229" s="1"/>
      <c r="B229" s="1"/>
      <c r="C229" s="1"/>
      <c r="D229" s="1"/>
      <c r="E229" s="1"/>
      <c r="F229" s="1"/>
      <c r="G229" s="1"/>
      <c r="H229" s="1"/>
      <c r="I229" s="1"/>
      <c r="J229" s="1"/>
    </row>
    <row r="230" spans="1:10" x14ac:dyDescent="0.3">
      <c r="A230" s="1"/>
      <c r="B230" s="1"/>
      <c r="C230" s="1"/>
      <c r="D230" s="1"/>
      <c r="E230" s="1"/>
      <c r="F230" s="1"/>
      <c r="G230" s="1"/>
      <c r="H230" s="1"/>
      <c r="I230" s="1"/>
      <c r="J230" s="1"/>
    </row>
    <row r="231" spans="1:10" x14ac:dyDescent="0.3">
      <c r="A231" s="1"/>
      <c r="B231" s="1"/>
      <c r="C231" s="1"/>
      <c r="D231" s="1"/>
      <c r="E231" s="1"/>
      <c r="F231" s="1"/>
      <c r="G231" s="1"/>
      <c r="H231" s="1"/>
      <c r="I231" s="1"/>
      <c r="J231" s="1"/>
    </row>
    <row r="232" spans="1:10" x14ac:dyDescent="0.3">
      <c r="A232" s="1"/>
      <c r="B232" s="1"/>
      <c r="C232" s="1"/>
      <c r="D232" s="1"/>
      <c r="E232" s="1"/>
      <c r="F232" s="1"/>
      <c r="G232" s="1"/>
      <c r="H232" s="1"/>
      <c r="I232" s="1"/>
      <c r="J232" s="1"/>
    </row>
    <row r="233" spans="1:10" x14ac:dyDescent="0.3">
      <c r="A233" s="1"/>
      <c r="B233" s="1"/>
      <c r="C233" s="1"/>
      <c r="D233" s="1"/>
      <c r="E233" s="1"/>
      <c r="F233" s="1"/>
      <c r="G233" s="1"/>
      <c r="H233" s="1"/>
      <c r="I233" s="1"/>
      <c r="J233" s="1"/>
    </row>
    <row r="234" spans="1:10" x14ac:dyDescent="0.3">
      <c r="A234" s="1"/>
      <c r="B234" s="1"/>
      <c r="C234" s="1"/>
      <c r="D234" s="1"/>
      <c r="E234" s="1"/>
      <c r="F234" s="1"/>
      <c r="G234" s="1"/>
      <c r="H234" s="1"/>
      <c r="I234" s="1"/>
      <c r="J234" s="1"/>
    </row>
    <row r="235" spans="1:10" x14ac:dyDescent="0.3">
      <c r="A235" s="1"/>
      <c r="B235" s="1"/>
      <c r="C235" s="1"/>
      <c r="D235" s="1"/>
      <c r="E235" s="1"/>
      <c r="F235" s="1"/>
      <c r="G235" s="1"/>
      <c r="H235" s="1"/>
      <c r="I235" s="1"/>
      <c r="J235" s="1"/>
    </row>
    <row r="236" spans="1:10" x14ac:dyDescent="0.3">
      <c r="A236" s="1"/>
      <c r="B236" s="1"/>
      <c r="C236" s="1"/>
      <c r="D236" s="1"/>
      <c r="E236" s="1"/>
      <c r="F236" s="1"/>
      <c r="G236" s="1"/>
      <c r="H236" s="1"/>
      <c r="I236" s="1"/>
      <c r="J236" s="1"/>
    </row>
    <row r="237" spans="1:10" x14ac:dyDescent="0.3">
      <c r="A237" s="1"/>
      <c r="B237" s="1"/>
      <c r="C237" s="1"/>
      <c r="D237" s="1"/>
      <c r="E237" s="1"/>
      <c r="F237" s="1"/>
      <c r="G237" s="1"/>
      <c r="H237" s="1"/>
      <c r="I237" s="1"/>
      <c r="J237" s="1"/>
    </row>
    <row r="238" spans="1:10" x14ac:dyDescent="0.3">
      <c r="A238" s="1"/>
      <c r="B238" s="1"/>
      <c r="C238" s="1"/>
      <c r="D238" s="1"/>
      <c r="E238" s="1"/>
      <c r="F238" s="1"/>
      <c r="G238" s="1"/>
      <c r="H238" s="1"/>
      <c r="I238" s="1"/>
      <c r="J238" s="1"/>
    </row>
    <row r="239" spans="1:10" x14ac:dyDescent="0.3">
      <c r="A239" s="1"/>
      <c r="B239" s="1"/>
      <c r="C239" s="1"/>
      <c r="D239" s="1"/>
      <c r="E239" s="1"/>
      <c r="F239" s="1"/>
      <c r="G239" s="1"/>
      <c r="H239" s="1"/>
      <c r="I239" s="1"/>
      <c r="J239" s="1"/>
    </row>
    <row r="240" spans="1:10" x14ac:dyDescent="0.3">
      <c r="A240" s="1"/>
      <c r="B240" s="1"/>
      <c r="C240" s="1"/>
      <c r="D240" s="1"/>
      <c r="E240" s="1"/>
      <c r="F240" s="1"/>
      <c r="G240" s="1"/>
      <c r="H240" s="1"/>
      <c r="I240" s="1"/>
      <c r="J240" s="1"/>
    </row>
    <row r="241" spans="1:10" x14ac:dyDescent="0.3">
      <c r="A241" s="1"/>
      <c r="B241" s="1"/>
      <c r="C241" s="1"/>
      <c r="D241" s="1"/>
      <c r="E241" s="1"/>
      <c r="F241" s="1"/>
      <c r="G241" s="1"/>
      <c r="H241" s="1"/>
      <c r="I241" s="1"/>
      <c r="J241" s="1"/>
    </row>
    <row r="242" spans="1:10" x14ac:dyDescent="0.3">
      <c r="A242" s="1"/>
      <c r="B242" s="1"/>
      <c r="C242" s="1"/>
      <c r="D242" s="1"/>
      <c r="E242" s="1"/>
      <c r="F242" s="1"/>
      <c r="G242" s="1"/>
      <c r="H242" s="1"/>
      <c r="I242" s="1"/>
      <c r="J242" s="1"/>
    </row>
    <row r="243" spans="1:10" x14ac:dyDescent="0.3">
      <c r="A243" s="1"/>
      <c r="B243" s="1"/>
      <c r="C243" s="1"/>
      <c r="D243" s="1"/>
      <c r="E243" s="1"/>
      <c r="F243" s="1"/>
      <c r="G243" s="1"/>
      <c r="H243" s="1"/>
      <c r="I243" s="1"/>
      <c r="J243" s="1"/>
    </row>
    <row r="244" spans="1:10" x14ac:dyDescent="0.3">
      <c r="A244" s="1"/>
      <c r="B244" s="1"/>
      <c r="C244" s="1"/>
      <c r="D244" s="1"/>
      <c r="E244" s="1"/>
      <c r="F244" s="1"/>
      <c r="G244" s="1"/>
      <c r="H244" s="1"/>
      <c r="I244" s="1"/>
      <c r="J244" s="1"/>
    </row>
    <row r="245" spans="1:10" x14ac:dyDescent="0.3">
      <c r="A245" s="1"/>
      <c r="B245" s="1"/>
      <c r="C245" s="1"/>
      <c r="D245" s="1"/>
      <c r="E245" s="1"/>
      <c r="F245" s="1"/>
      <c r="G245" s="1"/>
      <c r="H245" s="1"/>
      <c r="I245" s="1"/>
      <c r="J245" s="1"/>
    </row>
    <row r="246" spans="1:10" x14ac:dyDescent="0.3">
      <c r="A246" s="1"/>
      <c r="B246" s="1"/>
      <c r="C246" s="1"/>
      <c r="D246" s="1"/>
      <c r="E246" s="1"/>
      <c r="F246" s="1"/>
      <c r="G246" s="1"/>
      <c r="H246" s="1"/>
      <c r="I246" s="1"/>
      <c r="J246" s="1"/>
    </row>
    <row r="247" spans="1:10" x14ac:dyDescent="0.3">
      <c r="A247" s="1"/>
      <c r="B247" s="1"/>
      <c r="C247" s="1"/>
      <c r="D247" s="1"/>
      <c r="E247" s="1"/>
      <c r="F247" s="1"/>
      <c r="G247" s="1"/>
      <c r="H247" s="1"/>
      <c r="I247" s="1"/>
      <c r="J247" s="1"/>
    </row>
    <row r="248" spans="1:10" x14ac:dyDescent="0.3">
      <c r="A248" s="1"/>
      <c r="B248" s="1"/>
      <c r="C248" s="1"/>
      <c r="D248" s="1"/>
      <c r="E248" s="1"/>
      <c r="F248" s="1"/>
      <c r="G248" s="1"/>
      <c r="H248" s="1"/>
      <c r="I248" s="1"/>
      <c r="J248" s="1"/>
    </row>
    <row r="249" spans="1:10" x14ac:dyDescent="0.3">
      <c r="A249" s="1"/>
      <c r="B249" s="1"/>
      <c r="C249" s="1"/>
      <c r="D249" s="1"/>
      <c r="E249" s="1"/>
      <c r="F249" s="1"/>
      <c r="G249" s="1"/>
      <c r="H249" s="1"/>
      <c r="I249" s="1"/>
      <c r="J249" s="1"/>
    </row>
    <row r="250" spans="1:10" x14ac:dyDescent="0.3">
      <c r="A250" s="1"/>
      <c r="B250" s="1"/>
      <c r="C250" s="1"/>
      <c r="D250" s="1"/>
      <c r="E250" s="1"/>
      <c r="F250" s="1"/>
      <c r="G250" s="1"/>
      <c r="H250" s="1"/>
      <c r="I250" s="1"/>
      <c r="J250" s="1"/>
    </row>
    <row r="251" spans="1:10" x14ac:dyDescent="0.3">
      <c r="A251" s="1"/>
      <c r="B251" s="1"/>
      <c r="C251" s="1"/>
      <c r="D251" s="1"/>
      <c r="E251" s="1"/>
      <c r="F251" s="1"/>
      <c r="G251" s="1"/>
      <c r="H251" s="1"/>
      <c r="I251" s="1"/>
      <c r="J251" s="1"/>
    </row>
    <row r="252" spans="1:10" x14ac:dyDescent="0.3">
      <c r="A252" s="1"/>
      <c r="B252" s="1"/>
      <c r="C252" s="1"/>
      <c r="D252" s="1"/>
      <c r="E252" s="1"/>
      <c r="F252" s="1"/>
      <c r="G252" s="1"/>
      <c r="H252" s="1"/>
      <c r="I252" s="1"/>
      <c r="J252" s="1"/>
    </row>
    <row r="253" spans="1:10" x14ac:dyDescent="0.3">
      <c r="A253" s="1"/>
      <c r="B253" s="1"/>
      <c r="C253" s="1"/>
      <c r="D253" s="1"/>
      <c r="E253" s="1"/>
      <c r="F253" s="1"/>
      <c r="G253" s="1"/>
      <c r="H253" s="1"/>
      <c r="I253" s="1"/>
      <c r="J253" s="1"/>
    </row>
    <row r="254" spans="1:10" x14ac:dyDescent="0.3">
      <c r="A254" s="1"/>
      <c r="B254" s="1"/>
      <c r="C254" s="1"/>
      <c r="D254" s="1"/>
      <c r="E254" s="1"/>
      <c r="F254" s="1"/>
      <c r="G254" s="1"/>
      <c r="H254" s="1"/>
      <c r="I254" s="1"/>
      <c r="J254" s="1"/>
    </row>
    <row r="255" spans="1:10" x14ac:dyDescent="0.3">
      <c r="A255" s="1"/>
      <c r="B255" s="1"/>
      <c r="C255" s="1"/>
      <c r="D255" s="1"/>
      <c r="E255" s="1"/>
      <c r="F255" s="1"/>
      <c r="G255" s="1"/>
      <c r="H255" s="1"/>
      <c r="I255" s="1"/>
      <c r="J255" s="1"/>
    </row>
    <row r="256" spans="1:10" x14ac:dyDescent="0.3">
      <c r="A256" s="1"/>
      <c r="B256" s="1"/>
      <c r="C256" s="1"/>
      <c r="D256" s="1"/>
      <c r="E256" s="1"/>
      <c r="F256" s="1"/>
      <c r="G256" s="1"/>
      <c r="H256" s="1"/>
      <c r="I256" s="1"/>
      <c r="J256" s="1"/>
    </row>
    <row r="257" spans="1:10" x14ac:dyDescent="0.3">
      <c r="A257" s="1"/>
      <c r="B257" s="1"/>
      <c r="C257" s="1"/>
      <c r="D257" s="1"/>
      <c r="E257" s="1"/>
      <c r="F257" s="1"/>
      <c r="G257" s="1"/>
      <c r="H257" s="1"/>
      <c r="I257" s="1"/>
      <c r="J257" s="1"/>
    </row>
    <row r="258" spans="1:10" x14ac:dyDescent="0.3">
      <c r="A258" s="1"/>
      <c r="B258" s="1"/>
      <c r="C258" s="1"/>
      <c r="D258" s="1"/>
      <c r="E258" s="1"/>
      <c r="F258" s="1"/>
      <c r="G258" s="1"/>
      <c r="H258" s="1"/>
      <c r="I258" s="1"/>
      <c r="J258" s="1"/>
    </row>
    <row r="259" spans="1:10" x14ac:dyDescent="0.3">
      <c r="A259" s="1"/>
      <c r="B259" s="1"/>
      <c r="C259" s="1"/>
      <c r="D259" s="1"/>
      <c r="E259" s="1"/>
      <c r="F259" s="1"/>
      <c r="G259" s="1"/>
      <c r="H259" s="1"/>
      <c r="I259" s="1"/>
      <c r="J259" s="1"/>
    </row>
    <row r="260" spans="1:10" x14ac:dyDescent="0.3">
      <c r="A260" s="1"/>
      <c r="B260" s="1"/>
      <c r="C260" s="1"/>
      <c r="D260" s="1"/>
      <c r="E260" s="1"/>
      <c r="F260" s="1"/>
      <c r="G260" s="1"/>
      <c r="H260" s="1"/>
      <c r="I260" s="1"/>
      <c r="J260" s="1"/>
    </row>
    <row r="261" spans="1:10" x14ac:dyDescent="0.3">
      <c r="A261" s="1"/>
      <c r="B261" s="1"/>
      <c r="C261" s="1"/>
      <c r="D261" s="1"/>
      <c r="E261" s="1"/>
      <c r="F261" s="1"/>
      <c r="G261" s="1"/>
      <c r="H261" s="1"/>
      <c r="I261" s="1"/>
      <c r="J261" s="1"/>
    </row>
    <row r="262" spans="1:10" x14ac:dyDescent="0.3">
      <c r="A262" s="1"/>
      <c r="B262" s="1"/>
      <c r="C262" s="1"/>
      <c r="D262" s="1"/>
      <c r="E262" s="1"/>
      <c r="F262" s="1"/>
      <c r="G262" s="1"/>
      <c r="H262" s="1"/>
      <c r="I262" s="1"/>
      <c r="J262" s="1"/>
    </row>
    <row r="263" spans="1:10" x14ac:dyDescent="0.3">
      <c r="A263" s="1"/>
      <c r="B263" s="1"/>
      <c r="C263" s="1"/>
      <c r="D263" s="1"/>
      <c r="E263" s="1"/>
      <c r="F263" s="1"/>
      <c r="G263" s="1"/>
      <c r="H263" s="1"/>
      <c r="I263" s="1"/>
      <c r="J263" s="1"/>
    </row>
    <row r="264" spans="1:10" x14ac:dyDescent="0.3">
      <c r="A264" s="1"/>
      <c r="B264" s="1"/>
      <c r="C264" s="1"/>
      <c r="D264" s="1"/>
      <c r="E264" s="1"/>
      <c r="F264" s="1"/>
      <c r="G264" s="1"/>
      <c r="H264" s="1"/>
      <c r="I264" s="1"/>
      <c r="J264" s="1"/>
    </row>
    <row r="265" spans="1:10" x14ac:dyDescent="0.3">
      <c r="A265" s="1"/>
      <c r="B265" s="1"/>
      <c r="C265" s="1"/>
      <c r="D265" s="1"/>
      <c r="E265" s="1"/>
      <c r="F265" s="1"/>
      <c r="G265" s="1"/>
      <c r="H265" s="1"/>
      <c r="I265" s="1"/>
      <c r="J265" s="1"/>
    </row>
    <row r="266" spans="1:10" x14ac:dyDescent="0.3">
      <c r="A266" s="1"/>
      <c r="B266" s="1"/>
      <c r="C266" s="1"/>
      <c r="D266" s="1"/>
      <c r="E266" s="1"/>
      <c r="F266" s="1"/>
      <c r="G266" s="1"/>
      <c r="H266" s="1"/>
      <c r="I266" s="1"/>
      <c r="J266" s="1"/>
    </row>
    <row r="267" spans="1:10" x14ac:dyDescent="0.3">
      <c r="A267" s="1"/>
      <c r="B267" s="1"/>
      <c r="C267" s="1"/>
      <c r="D267" s="1"/>
      <c r="E267" s="1"/>
      <c r="F267" s="1"/>
      <c r="G267" s="1"/>
      <c r="H267" s="1"/>
      <c r="I267" s="1"/>
      <c r="J267" s="1"/>
    </row>
    <row r="268" spans="1:10" x14ac:dyDescent="0.3">
      <c r="A268" s="1"/>
      <c r="B268" s="1"/>
      <c r="C268" s="1"/>
      <c r="D268" s="1"/>
      <c r="E268" s="1"/>
      <c r="F268" s="1"/>
      <c r="G268" s="1"/>
      <c r="H268" s="1"/>
      <c r="I268" s="1"/>
      <c r="J268" s="1"/>
    </row>
    <row r="269" spans="1:10" x14ac:dyDescent="0.3">
      <c r="A269" s="1"/>
      <c r="B269" s="1"/>
      <c r="C269" s="1"/>
      <c r="D269" s="1"/>
      <c r="E269" s="1"/>
      <c r="F269" s="1"/>
      <c r="G269" s="1"/>
      <c r="H269" s="1"/>
      <c r="I269" s="1"/>
      <c r="J269" s="1"/>
    </row>
    <row r="270" spans="1:10" x14ac:dyDescent="0.3">
      <c r="A270" s="1"/>
      <c r="B270" s="1"/>
      <c r="C270" s="1"/>
      <c r="D270" s="1"/>
      <c r="E270" s="1"/>
      <c r="F270" s="1"/>
      <c r="G270" s="1"/>
      <c r="H270" s="1"/>
      <c r="I270" s="1"/>
      <c r="J270" s="1"/>
    </row>
    <row r="271" spans="1:10" x14ac:dyDescent="0.3">
      <c r="A271" s="1"/>
      <c r="B271" s="1"/>
      <c r="C271" s="1"/>
      <c r="D271" s="1"/>
      <c r="E271" s="1"/>
      <c r="F271" s="1"/>
      <c r="G271" s="1"/>
      <c r="H271" s="1"/>
      <c r="I271" s="1"/>
      <c r="J271" s="1"/>
    </row>
    <row r="272" spans="1:10" x14ac:dyDescent="0.3">
      <c r="A272" s="1"/>
      <c r="B272" s="1"/>
      <c r="C272" s="1"/>
      <c r="D272" s="1"/>
      <c r="E272" s="1"/>
      <c r="F272" s="1"/>
      <c r="G272" s="1"/>
      <c r="H272" s="1"/>
      <c r="I272" s="1"/>
      <c r="J272" s="1"/>
    </row>
    <row r="273" spans="1:10" x14ac:dyDescent="0.3">
      <c r="A273" s="1"/>
      <c r="B273" s="1"/>
      <c r="C273" s="1"/>
      <c r="D273" s="1"/>
      <c r="E273" s="1"/>
      <c r="F273" s="1"/>
      <c r="G273" s="1"/>
      <c r="H273" s="1"/>
      <c r="I273" s="1"/>
      <c r="J273" s="1"/>
    </row>
    <row r="274" spans="1:10" x14ac:dyDescent="0.3">
      <c r="A274" s="1"/>
      <c r="B274" s="1"/>
      <c r="C274" s="1"/>
      <c r="D274" s="1"/>
      <c r="E274" s="1"/>
      <c r="F274" s="1"/>
      <c r="G274" s="1"/>
      <c r="H274" s="1"/>
      <c r="I274" s="1"/>
      <c r="J274" s="1"/>
    </row>
    <row r="275" spans="1:10" x14ac:dyDescent="0.3">
      <c r="A275" s="1"/>
      <c r="B275" s="1"/>
      <c r="C275" s="1"/>
      <c r="D275" s="1"/>
      <c r="E275" s="1"/>
      <c r="F275" s="1"/>
      <c r="G275" s="1"/>
      <c r="H275" s="1"/>
      <c r="I275" s="1"/>
      <c r="J275" s="1"/>
    </row>
    <row r="276" spans="1:10" x14ac:dyDescent="0.3">
      <c r="A276" s="1"/>
      <c r="B276" s="1"/>
      <c r="C276" s="1"/>
      <c r="D276" s="1"/>
      <c r="E276" s="1"/>
      <c r="F276" s="1"/>
      <c r="G276" s="1"/>
      <c r="H276" s="1"/>
      <c r="I276" s="1"/>
      <c r="J276" s="1"/>
    </row>
    <row r="277" spans="1:10" x14ac:dyDescent="0.3">
      <c r="A277" s="1"/>
      <c r="B277" s="1"/>
      <c r="C277" s="1"/>
      <c r="D277" s="1"/>
      <c r="E277" s="1"/>
      <c r="F277" s="1"/>
      <c r="G277" s="1"/>
      <c r="H277" s="1"/>
      <c r="I277" s="1"/>
      <c r="J277" s="1"/>
    </row>
    <row r="278" spans="1:10" x14ac:dyDescent="0.3">
      <c r="A278" s="1"/>
      <c r="B278" s="1"/>
      <c r="C278" s="1"/>
      <c r="D278" s="1"/>
      <c r="E278" s="1"/>
      <c r="F278" s="1"/>
      <c r="G278" s="1"/>
      <c r="H278" s="1"/>
      <c r="I278" s="1"/>
      <c r="J278" s="1"/>
    </row>
    <row r="279" spans="1:10" x14ac:dyDescent="0.3">
      <c r="A279" s="1"/>
      <c r="B279" s="1"/>
      <c r="C279" s="1"/>
      <c r="D279" s="1"/>
      <c r="E279" s="1"/>
      <c r="F279" s="1"/>
      <c r="G279" s="1"/>
      <c r="H279" s="1"/>
      <c r="I279" s="1"/>
      <c r="J279" s="1"/>
    </row>
    <row r="280" spans="1:10" x14ac:dyDescent="0.3">
      <c r="A280" s="1"/>
      <c r="B280" s="1"/>
      <c r="C280" s="1"/>
      <c r="D280" s="1"/>
      <c r="E280" s="1"/>
      <c r="F280" s="1"/>
      <c r="G280" s="1"/>
      <c r="H280" s="1"/>
      <c r="I280" s="1"/>
      <c r="J280" s="1"/>
    </row>
    <row r="281" spans="1:10" x14ac:dyDescent="0.3">
      <c r="A281" s="1"/>
      <c r="B281" s="1"/>
      <c r="C281" s="1"/>
      <c r="D281" s="1"/>
      <c r="E281" s="1"/>
      <c r="F281" s="1"/>
      <c r="G281" s="1"/>
      <c r="H281" s="1"/>
      <c r="I281" s="1"/>
      <c r="J281" s="1"/>
    </row>
    <row r="282" spans="1:10" x14ac:dyDescent="0.3">
      <c r="A282" s="1"/>
      <c r="B282" s="1"/>
      <c r="C282" s="1"/>
      <c r="D282" s="1"/>
      <c r="E282" s="1"/>
      <c r="F282" s="1"/>
      <c r="G282" s="1"/>
      <c r="H282" s="1"/>
      <c r="I282" s="1"/>
      <c r="J282" s="1"/>
    </row>
    <row r="283" spans="1:10" x14ac:dyDescent="0.3">
      <c r="A283" s="1"/>
      <c r="B283" s="1"/>
      <c r="C283" s="1"/>
      <c r="D283" s="1"/>
      <c r="E283" s="1"/>
      <c r="F283" s="1"/>
      <c r="G283" s="1"/>
      <c r="H283" s="1"/>
      <c r="I283" s="1"/>
      <c r="J283" s="1"/>
    </row>
    <row r="284" spans="1:10" x14ac:dyDescent="0.3">
      <c r="A284" s="1"/>
      <c r="B284" s="1"/>
      <c r="C284" s="1"/>
      <c r="D284" s="1"/>
      <c r="E284" s="1"/>
      <c r="F284" s="1"/>
      <c r="G284" s="1"/>
      <c r="H284" s="1"/>
      <c r="I284" s="1"/>
      <c r="J284" s="1"/>
    </row>
    <row r="285" spans="1:10" x14ac:dyDescent="0.3">
      <c r="A285" s="1"/>
      <c r="B285" s="1"/>
      <c r="C285" s="1"/>
      <c r="D285" s="1"/>
      <c r="E285" s="1"/>
      <c r="F285" s="1"/>
      <c r="G285" s="1"/>
      <c r="H285" s="1"/>
      <c r="I285" s="1"/>
      <c r="J285" s="1"/>
    </row>
    <row r="286" spans="1:10" x14ac:dyDescent="0.3">
      <c r="A286" s="1"/>
      <c r="B286" s="1"/>
      <c r="C286" s="1"/>
      <c r="D286" s="1"/>
      <c r="E286" s="1"/>
      <c r="F286" s="1"/>
      <c r="G286" s="1"/>
      <c r="H286" s="1"/>
      <c r="I286" s="1"/>
      <c r="J286" s="1"/>
    </row>
    <row r="287" spans="1:10" x14ac:dyDescent="0.3">
      <c r="A287" s="1"/>
      <c r="B287" s="1"/>
      <c r="C287" s="1"/>
      <c r="D287" s="1"/>
      <c r="E287" s="1"/>
      <c r="F287" s="1"/>
      <c r="G287" s="1"/>
      <c r="H287" s="1"/>
      <c r="I287" s="1"/>
      <c r="J287" s="1"/>
    </row>
    <row r="288" spans="1:10" x14ac:dyDescent="0.3">
      <c r="A288" s="1"/>
      <c r="B288" s="1"/>
      <c r="C288" s="1"/>
      <c r="D288" s="1"/>
      <c r="E288" s="1"/>
      <c r="F288" s="1"/>
      <c r="G288" s="1"/>
      <c r="H288" s="1"/>
      <c r="I288" s="1"/>
      <c r="J288" s="1"/>
    </row>
    <row r="289" spans="1:10" x14ac:dyDescent="0.3">
      <c r="A289" s="1"/>
      <c r="B289" s="1"/>
      <c r="C289" s="1"/>
      <c r="D289" s="1"/>
      <c r="E289" s="1"/>
      <c r="F289" s="1"/>
      <c r="G289" s="1"/>
      <c r="H289" s="1"/>
      <c r="I289" s="1"/>
      <c r="J289" s="1"/>
    </row>
    <row r="290" spans="1:10" x14ac:dyDescent="0.3">
      <c r="A290" s="1"/>
      <c r="B290" s="1"/>
      <c r="C290" s="1"/>
      <c r="D290" s="1"/>
      <c r="E290" s="1"/>
      <c r="F290" s="1"/>
      <c r="G290" s="1"/>
      <c r="H290" s="1"/>
      <c r="I290" s="1"/>
      <c r="J290" s="1"/>
    </row>
    <row r="291" spans="1:10" x14ac:dyDescent="0.3">
      <c r="A291" s="1"/>
      <c r="B291" s="1"/>
      <c r="C291" s="1"/>
      <c r="D291" s="1"/>
      <c r="E291" s="1"/>
      <c r="F291" s="1"/>
      <c r="G291" s="1"/>
      <c r="H291" s="1"/>
      <c r="I291" s="1"/>
      <c r="J291" s="1"/>
    </row>
    <row r="292" spans="1:10" x14ac:dyDescent="0.3">
      <c r="A292" s="1"/>
      <c r="B292" s="1"/>
      <c r="C292" s="1"/>
      <c r="D292" s="1"/>
      <c r="E292" s="1"/>
      <c r="F292" s="1"/>
      <c r="G292" s="1"/>
      <c r="H292" s="1"/>
      <c r="I292" s="1"/>
      <c r="J292" s="1"/>
    </row>
    <row r="293" spans="1:10" x14ac:dyDescent="0.3">
      <c r="A293" s="1"/>
      <c r="B293" s="1"/>
      <c r="C293" s="1"/>
      <c r="D293" s="1"/>
      <c r="E293" s="1"/>
      <c r="F293" s="1"/>
      <c r="G293" s="1"/>
      <c r="H293" s="1"/>
      <c r="I293" s="1"/>
      <c r="J293" s="1"/>
    </row>
    <row r="294" spans="1:10" x14ac:dyDescent="0.3">
      <c r="A294" s="1"/>
      <c r="B294" s="1"/>
      <c r="C294" s="1"/>
      <c r="D294" s="1"/>
      <c r="E294" s="1"/>
      <c r="F294" s="1"/>
      <c r="G294" s="1"/>
      <c r="H294" s="1"/>
      <c r="I294" s="1"/>
      <c r="J294" s="1"/>
    </row>
    <row r="295" spans="1:10" x14ac:dyDescent="0.3">
      <c r="A295" s="1"/>
      <c r="B295" s="1"/>
      <c r="C295" s="1"/>
      <c r="D295" s="1"/>
      <c r="E295" s="1"/>
      <c r="F295" s="1"/>
      <c r="G295" s="1"/>
      <c r="H295" s="1"/>
      <c r="I295" s="1"/>
      <c r="J295" s="1"/>
    </row>
    <row r="296" spans="1:10" x14ac:dyDescent="0.3">
      <c r="A296" s="1"/>
      <c r="B296" s="1"/>
      <c r="C296" s="1"/>
      <c r="D296" s="1"/>
      <c r="E296" s="1"/>
      <c r="F296" s="1"/>
      <c r="G296" s="1"/>
      <c r="H296" s="1"/>
      <c r="I296" s="1"/>
      <c r="J296" s="1"/>
    </row>
    <row r="297" spans="1:10" x14ac:dyDescent="0.3">
      <c r="A297" s="1"/>
      <c r="B297" s="1"/>
      <c r="C297" s="1"/>
      <c r="D297" s="1"/>
      <c r="E297" s="1"/>
      <c r="F297" s="1"/>
      <c r="G297" s="1"/>
      <c r="H297" s="1"/>
      <c r="I297" s="1"/>
      <c r="J297" s="1"/>
    </row>
    <row r="298" spans="1:10" x14ac:dyDescent="0.3">
      <c r="A298" s="1"/>
      <c r="B298" s="1"/>
      <c r="C298" s="1"/>
      <c r="D298" s="1"/>
      <c r="E298" s="1"/>
      <c r="F298" s="1"/>
      <c r="G298" s="1"/>
      <c r="H298" s="1"/>
      <c r="I298" s="1"/>
      <c r="J298" s="1"/>
    </row>
    <row r="299" spans="1:10" x14ac:dyDescent="0.3">
      <c r="A299" s="1"/>
      <c r="B299" s="1"/>
      <c r="C299" s="1"/>
      <c r="D299" s="1"/>
      <c r="E299" s="1"/>
      <c r="F299" s="1"/>
      <c r="G299" s="1"/>
      <c r="H299" s="1"/>
      <c r="I299" s="1"/>
      <c r="J299" s="1"/>
    </row>
    <row r="300" spans="1:10" x14ac:dyDescent="0.3">
      <c r="A300" s="1"/>
      <c r="B300" s="1"/>
      <c r="C300" s="1"/>
      <c r="D300" s="1"/>
      <c r="E300" s="1"/>
      <c r="F300" s="1"/>
      <c r="G300" s="1"/>
      <c r="H300" s="1"/>
      <c r="I300" s="1"/>
      <c r="J300" s="1"/>
    </row>
    <row r="301" spans="1:10" x14ac:dyDescent="0.3">
      <c r="A301" s="1"/>
      <c r="B301" s="1"/>
      <c r="C301" s="1"/>
      <c r="D301" s="1"/>
      <c r="E301" s="1"/>
      <c r="F301" s="1"/>
      <c r="G301" s="1"/>
      <c r="H301" s="1"/>
      <c r="I301" s="1"/>
      <c r="J301" s="1"/>
    </row>
    <row r="302" spans="1:10" x14ac:dyDescent="0.3">
      <c r="A302" s="1"/>
      <c r="B302" s="1"/>
      <c r="C302" s="1"/>
      <c r="D302" s="1"/>
      <c r="E302" s="1"/>
      <c r="F302" s="1"/>
      <c r="G302" s="1"/>
      <c r="H302" s="1"/>
      <c r="I302" s="1"/>
      <c r="J302" s="1"/>
    </row>
    <row r="303" spans="1:10" x14ac:dyDescent="0.3">
      <c r="A303" s="1"/>
      <c r="B303" s="1"/>
      <c r="C303" s="1"/>
      <c r="D303" s="1"/>
      <c r="E303" s="1"/>
      <c r="F303" s="1"/>
      <c r="G303" s="1"/>
      <c r="H303" s="1"/>
      <c r="I303" s="1"/>
      <c r="J303" s="1"/>
    </row>
    <row r="304" spans="1:10" x14ac:dyDescent="0.3">
      <c r="A304" s="1"/>
      <c r="B304" s="1"/>
      <c r="C304" s="1"/>
      <c r="D304" s="1"/>
      <c r="E304" s="1"/>
      <c r="F304" s="1"/>
      <c r="G304" s="1"/>
      <c r="H304" s="1"/>
      <c r="I304" s="1"/>
      <c r="J304" s="1"/>
    </row>
    <row r="305" spans="1:10" x14ac:dyDescent="0.3">
      <c r="A305" s="1"/>
      <c r="B305" s="1"/>
      <c r="C305" s="1"/>
      <c r="D305" s="1"/>
      <c r="E305" s="1"/>
      <c r="F305" s="1"/>
      <c r="G305" s="1"/>
      <c r="H305" s="1"/>
      <c r="I305" s="1"/>
      <c r="J305" s="1"/>
    </row>
    <row r="306" spans="1:10" x14ac:dyDescent="0.3">
      <c r="A306" s="1"/>
      <c r="B306" s="1"/>
      <c r="C306" s="1"/>
      <c r="D306" s="1"/>
      <c r="E306" s="1"/>
      <c r="F306" s="1"/>
      <c r="G306" s="1"/>
      <c r="H306" s="1"/>
      <c r="I306" s="1"/>
      <c r="J306" s="1"/>
    </row>
    <row r="307" spans="1:10" x14ac:dyDescent="0.3">
      <c r="A307" s="1"/>
      <c r="B307" s="1"/>
      <c r="C307" s="1"/>
      <c r="D307" s="1"/>
      <c r="E307" s="1"/>
      <c r="F307" s="1"/>
      <c r="G307" s="1"/>
      <c r="H307" s="1"/>
      <c r="I307" s="1"/>
      <c r="J307" s="1"/>
    </row>
    <row r="308" spans="1:10" x14ac:dyDescent="0.3">
      <c r="A308" s="1"/>
      <c r="B308" s="1"/>
      <c r="C308" s="1"/>
      <c r="D308" s="1"/>
      <c r="E308" s="1"/>
      <c r="F308" s="1"/>
      <c r="G308" s="1"/>
      <c r="H308" s="1"/>
      <c r="I308" s="1"/>
      <c r="J308" s="1"/>
    </row>
    <row r="309" spans="1:10" x14ac:dyDescent="0.3">
      <c r="A309" s="1"/>
      <c r="B309" s="1"/>
      <c r="C309" s="1"/>
      <c r="D309" s="1"/>
      <c r="E309" s="1"/>
      <c r="F309" s="1"/>
      <c r="G309" s="1"/>
      <c r="H309" s="1"/>
      <c r="I309" s="1"/>
      <c r="J309" s="1"/>
    </row>
    <row r="310" spans="1:10" x14ac:dyDescent="0.3">
      <c r="A310" s="1"/>
      <c r="B310" s="1"/>
      <c r="C310" s="1"/>
      <c r="D310" s="1"/>
      <c r="E310" s="1"/>
      <c r="F310" s="1"/>
      <c r="G310" s="1"/>
      <c r="H310" s="1"/>
      <c r="I310" s="1"/>
      <c r="J310" s="1"/>
    </row>
    <row r="311" spans="1:10" x14ac:dyDescent="0.3">
      <c r="A311" s="1"/>
      <c r="B311" s="1"/>
      <c r="C311" s="1"/>
      <c r="D311" s="1"/>
      <c r="E311" s="1"/>
      <c r="F311" s="1"/>
      <c r="G311" s="1"/>
      <c r="H311" s="1"/>
      <c r="I311" s="1"/>
      <c r="J311" s="1"/>
    </row>
    <row r="312" spans="1:10" x14ac:dyDescent="0.3">
      <c r="A312" s="1"/>
      <c r="B312" s="1"/>
      <c r="C312" s="1"/>
      <c r="D312" s="1"/>
      <c r="E312" s="1"/>
      <c r="F312" s="1"/>
      <c r="G312" s="1"/>
      <c r="H312" s="1"/>
      <c r="I312" s="1"/>
      <c r="J312" s="1"/>
    </row>
    <row r="313" spans="1:10" x14ac:dyDescent="0.3">
      <c r="A313" s="1"/>
      <c r="B313" s="1"/>
      <c r="C313" s="1"/>
      <c r="D313" s="1"/>
      <c r="E313" s="1"/>
      <c r="F313" s="1"/>
      <c r="G313" s="1"/>
      <c r="H313" s="1"/>
      <c r="I313" s="1"/>
      <c r="J313" s="1"/>
    </row>
    <row r="314" spans="1:10" x14ac:dyDescent="0.3">
      <c r="A314" s="1"/>
      <c r="B314" s="1"/>
      <c r="C314" s="1"/>
      <c r="D314" s="1"/>
      <c r="E314" s="1"/>
      <c r="F314" s="1"/>
      <c r="G314" s="1"/>
      <c r="H314" s="1"/>
      <c r="I314" s="1"/>
      <c r="J314" s="1"/>
    </row>
    <row r="315" spans="1:10" x14ac:dyDescent="0.3">
      <c r="A315" s="1"/>
      <c r="B315" s="1"/>
      <c r="C315" s="1"/>
      <c r="D315" s="1"/>
      <c r="E315" s="1"/>
      <c r="F315" s="1"/>
      <c r="G315" s="1"/>
      <c r="H315" s="1"/>
      <c r="I315" s="1"/>
      <c r="J315" s="1"/>
    </row>
    <row r="316" spans="1:10" x14ac:dyDescent="0.3">
      <c r="A316" s="1"/>
      <c r="B316" s="1"/>
      <c r="C316" s="1"/>
      <c r="D316" s="1"/>
      <c r="E316" s="1"/>
      <c r="F316" s="1"/>
      <c r="G316" s="1"/>
      <c r="H316" s="1"/>
      <c r="I316" s="1"/>
      <c r="J316" s="1"/>
    </row>
    <row r="317" spans="1:10" x14ac:dyDescent="0.3">
      <c r="A317" s="1"/>
      <c r="B317" s="1"/>
      <c r="C317" s="1"/>
      <c r="D317" s="1"/>
      <c r="E317" s="1"/>
      <c r="F317" s="1"/>
      <c r="G317" s="1"/>
      <c r="H317" s="1"/>
      <c r="I317" s="1"/>
      <c r="J317" s="1"/>
    </row>
    <row r="318" spans="1:10" x14ac:dyDescent="0.3">
      <c r="A318" s="1"/>
      <c r="B318" s="1"/>
      <c r="C318" s="1"/>
      <c r="D318" s="1"/>
      <c r="E318" s="1"/>
      <c r="F318" s="1"/>
      <c r="G318" s="1"/>
      <c r="H318" s="1"/>
      <c r="I318" s="1"/>
      <c r="J318" s="1"/>
    </row>
    <row r="319" spans="1:10" x14ac:dyDescent="0.3">
      <c r="A319" s="1"/>
      <c r="B319" s="1"/>
      <c r="C319" s="1"/>
      <c r="D319" s="1"/>
      <c r="E319" s="1"/>
      <c r="F319" s="1"/>
      <c r="G319" s="1"/>
      <c r="H319" s="1"/>
      <c r="I319" s="1"/>
      <c r="J319" s="1"/>
    </row>
    <row r="320" spans="1:10" x14ac:dyDescent="0.3">
      <c r="A320" s="1"/>
      <c r="B320" s="1"/>
      <c r="C320" s="1"/>
      <c r="D320" s="1"/>
      <c r="E320" s="1"/>
      <c r="F320" s="1"/>
      <c r="G320" s="1"/>
      <c r="H320" s="1"/>
      <c r="I320" s="1"/>
      <c r="J320" s="1"/>
    </row>
    <row r="321" spans="1:10" x14ac:dyDescent="0.3">
      <c r="A321" s="1"/>
      <c r="B321" s="1"/>
      <c r="C321" s="1"/>
      <c r="D321" s="1"/>
      <c r="E321" s="1"/>
      <c r="F321" s="1"/>
      <c r="G321" s="1"/>
      <c r="H321" s="1"/>
      <c r="I321" s="1"/>
      <c r="J321" s="1"/>
    </row>
    <row r="322" spans="1:10" x14ac:dyDescent="0.3">
      <c r="A322" s="1"/>
      <c r="B322" s="1"/>
      <c r="C322" s="1"/>
      <c r="D322" s="1"/>
      <c r="E322" s="1"/>
      <c r="F322" s="1"/>
      <c r="G322" s="1"/>
      <c r="H322" s="1"/>
      <c r="I322" s="1"/>
      <c r="J322" s="1"/>
    </row>
    <row r="323" spans="1:10" x14ac:dyDescent="0.3">
      <c r="A323" s="1"/>
      <c r="B323" s="1"/>
      <c r="C323" s="1"/>
      <c r="D323" s="1"/>
      <c r="E323" s="1"/>
      <c r="F323" s="1"/>
      <c r="G323" s="1"/>
      <c r="H323" s="1"/>
      <c r="I323" s="1"/>
      <c r="J323" s="1"/>
    </row>
    <row r="324" spans="1:10" x14ac:dyDescent="0.3">
      <c r="A324" s="1"/>
      <c r="B324" s="1"/>
      <c r="C324" s="1"/>
      <c r="D324" s="1"/>
      <c r="E324" s="1"/>
      <c r="F324" s="1"/>
      <c r="G324" s="1"/>
      <c r="H324" s="1"/>
      <c r="I324" s="1"/>
      <c r="J324" s="1"/>
    </row>
    <row r="325" spans="1:10" x14ac:dyDescent="0.3">
      <c r="A325" s="1"/>
      <c r="B325" s="1"/>
      <c r="C325" s="1"/>
      <c r="D325" s="1"/>
      <c r="E325" s="1"/>
      <c r="F325" s="1"/>
      <c r="G325" s="1"/>
      <c r="H325" s="1"/>
      <c r="I325" s="1"/>
      <c r="J325" s="1"/>
    </row>
    <row r="326" spans="1:10" x14ac:dyDescent="0.3">
      <c r="A326" s="1"/>
      <c r="B326" s="1"/>
      <c r="C326" s="1"/>
      <c r="D326" s="1"/>
      <c r="E326" s="1"/>
      <c r="F326" s="1"/>
      <c r="G326" s="1"/>
      <c r="H326" s="1"/>
      <c r="I326" s="1"/>
      <c r="J326" s="1"/>
    </row>
    <row r="327" spans="1:10" x14ac:dyDescent="0.3">
      <c r="A327" s="1"/>
      <c r="B327" s="1"/>
      <c r="C327" s="1"/>
      <c r="D327" s="1"/>
      <c r="E327" s="1"/>
      <c r="F327" s="1"/>
      <c r="G327" s="1"/>
      <c r="H327" s="1"/>
      <c r="I327" s="1"/>
      <c r="J327" s="1"/>
    </row>
    <row r="328" spans="1:10" x14ac:dyDescent="0.3">
      <c r="A328" s="1"/>
      <c r="B328" s="1"/>
      <c r="C328" s="1"/>
      <c r="D328" s="1"/>
      <c r="E328" s="1"/>
      <c r="F328" s="1"/>
      <c r="G328" s="1"/>
      <c r="H328" s="1"/>
      <c r="I328" s="1"/>
      <c r="J328" s="1"/>
    </row>
    <row r="329" spans="1:10" x14ac:dyDescent="0.3">
      <c r="A329" s="1"/>
      <c r="B329" s="1"/>
      <c r="C329" s="1"/>
      <c r="D329" s="1"/>
      <c r="E329" s="1"/>
      <c r="F329" s="1"/>
      <c r="G329" s="1"/>
      <c r="H329" s="1"/>
      <c r="I329" s="1"/>
      <c r="J329" s="1"/>
    </row>
    <row r="330" spans="1:10" x14ac:dyDescent="0.3">
      <c r="A330" s="1"/>
      <c r="B330" s="1"/>
      <c r="C330" s="1"/>
      <c r="D330" s="1"/>
      <c r="E330" s="1"/>
      <c r="F330" s="1"/>
      <c r="G330" s="1"/>
      <c r="H330" s="1"/>
      <c r="I330" s="1"/>
      <c r="J330" s="1"/>
    </row>
    <row r="331" spans="1:10" x14ac:dyDescent="0.3">
      <c r="A331" s="1"/>
      <c r="B331" s="1"/>
      <c r="C331" s="1"/>
      <c r="D331" s="1"/>
      <c r="E331" s="1"/>
      <c r="F331" s="1"/>
      <c r="G331" s="1"/>
      <c r="H331" s="1"/>
      <c r="I331" s="1"/>
      <c r="J331" s="1"/>
    </row>
    <row r="332" spans="1:10" x14ac:dyDescent="0.3">
      <c r="A332" s="1"/>
      <c r="B332" s="1"/>
      <c r="C332" s="1"/>
      <c r="D332" s="1"/>
      <c r="E332" s="1"/>
      <c r="F332" s="1"/>
      <c r="G332" s="1"/>
      <c r="H332" s="1"/>
      <c r="I332" s="1"/>
      <c r="J332" s="1"/>
    </row>
    <row r="333" spans="1:10" x14ac:dyDescent="0.3">
      <c r="A333" s="1"/>
      <c r="B333" s="1"/>
      <c r="C333" s="1"/>
      <c r="D333" s="1"/>
      <c r="E333" s="1"/>
      <c r="F333" s="1"/>
      <c r="G333" s="1"/>
      <c r="H333" s="1"/>
      <c r="I333" s="1"/>
      <c r="J333" s="1"/>
    </row>
    <row r="334" spans="1:10" x14ac:dyDescent="0.3">
      <c r="A334" s="1"/>
      <c r="B334" s="1"/>
      <c r="C334" s="1"/>
      <c r="D334" s="1"/>
      <c r="E334" s="1"/>
      <c r="F334" s="1"/>
      <c r="G334" s="1"/>
      <c r="H334" s="1"/>
      <c r="I334" s="1"/>
      <c r="J334" s="1"/>
    </row>
    <row r="335" spans="1:10" x14ac:dyDescent="0.3">
      <c r="A335" s="1"/>
      <c r="B335" s="1"/>
      <c r="C335" s="1"/>
      <c r="D335" s="1"/>
      <c r="E335" s="1"/>
      <c r="F335" s="1"/>
      <c r="G335" s="1"/>
      <c r="H335" s="1"/>
      <c r="I335" s="1"/>
      <c r="J335" s="1"/>
    </row>
    <row r="336" spans="1:10" x14ac:dyDescent="0.3">
      <c r="A336" s="1"/>
      <c r="B336" s="1"/>
      <c r="C336" s="1"/>
      <c r="D336" s="1"/>
      <c r="E336" s="1"/>
      <c r="F336" s="1"/>
      <c r="G336" s="1"/>
      <c r="H336" s="1"/>
      <c r="I336" s="1"/>
      <c r="J336" s="1"/>
    </row>
    <row r="337" spans="1:10" x14ac:dyDescent="0.3">
      <c r="A337" s="1"/>
      <c r="B337" s="1"/>
      <c r="C337" s="1"/>
      <c r="D337" s="1"/>
      <c r="E337" s="1"/>
      <c r="F337" s="1"/>
      <c r="G337" s="1"/>
      <c r="H337" s="1"/>
      <c r="I337" s="1"/>
      <c r="J337" s="1"/>
    </row>
    <row r="338" spans="1:10" x14ac:dyDescent="0.3">
      <c r="A338" s="1"/>
      <c r="B338" s="1"/>
      <c r="C338" s="1"/>
      <c r="D338" s="1"/>
      <c r="E338" s="1"/>
      <c r="F338" s="1"/>
      <c r="G338" s="1"/>
      <c r="H338" s="1"/>
      <c r="I338" s="1"/>
      <c r="J338" s="1"/>
    </row>
    <row r="339" spans="1:10" x14ac:dyDescent="0.3">
      <c r="A339" s="1"/>
      <c r="B339" s="1"/>
      <c r="C339" s="1"/>
      <c r="D339" s="1"/>
      <c r="E339" s="1"/>
      <c r="F339" s="1"/>
      <c r="G339" s="1"/>
      <c r="H339" s="1"/>
      <c r="I339" s="1"/>
      <c r="J339" s="1"/>
    </row>
    <row r="340" spans="1:10" x14ac:dyDescent="0.3">
      <c r="A340" s="1"/>
      <c r="B340" s="1"/>
      <c r="C340" s="1"/>
      <c r="D340" s="1"/>
      <c r="E340" s="1"/>
      <c r="F340" s="1"/>
      <c r="G340" s="1"/>
      <c r="H340" s="1"/>
      <c r="I340" s="1"/>
      <c r="J340" s="1"/>
    </row>
    <row r="341" spans="1:10" x14ac:dyDescent="0.3">
      <c r="A341" s="1"/>
      <c r="B341" s="1"/>
      <c r="C341" s="1"/>
      <c r="D341" s="1"/>
      <c r="E341" s="1"/>
      <c r="F341" s="1"/>
      <c r="G341" s="1"/>
      <c r="H341" s="1"/>
      <c r="I341" s="1"/>
      <c r="J341" s="1"/>
    </row>
    <row r="342" spans="1:10" x14ac:dyDescent="0.3">
      <c r="A342" s="1"/>
      <c r="B342" s="1"/>
      <c r="C342" s="1"/>
      <c r="D342" s="1"/>
      <c r="E342" s="1"/>
      <c r="F342" s="1"/>
      <c r="G342" s="1"/>
      <c r="H342" s="1"/>
      <c r="I342" s="1"/>
      <c r="J342" s="1"/>
    </row>
    <row r="343" spans="1:10" x14ac:dyDescent="0.3">
      <c r="A343" s="1"/>
      <c r="B343" s="1"/>
      <c r="C343" s="1"/>
      <c r="D343" s="1"/>
      <c r="E343" s="1"/>
      <c r="F343" s="1"/>
      <c r="G343" s="1"/>
      <c r="H343" s="1"/>
      <c r="I343" s="1"/>
      <c r="J343" s="1"/>
    </row>
    <row r="344" spans="1:10" x14ac:dyDescent="0.3">
      <c r="A344" s="1"/>
      <c r="B344" s="1"/>
      <c r="C344" s="1"/>
      <c r="D344" s="1"/>
      <c r="E344" s="1"/>
      <c r="F344" s="1"/>
      <c r="G344" s="1"/>
      <c r="H344" s="1"/>
      <c r="I344" s="1"/>
      <c r="J344" s="1"/>
    </row>
    <row r="345" spans="1:10" x14ac:dyDescent="0.3">
      <c r="A345" s="1"/>
      <c r="B345" s="1"/>
      <c r="C345" s="1"/>
      <c r="D345" s="1"/>
      <c r="E345" s="1"/>
      <c r="F345" s="1"/>
      <c r="G345" s="1"/>
      <c r="H345" s="1"/>
      <c r="I345" s="1"/>
      <c r="J345" s="1"/>
    </row>
    <row r="346" spans="1:10" x14ac:dyDescent="0.3">
      <c r="A346" s="1"/>
      <c r="B346" s="1"/>
      <c r="C346" s="1"/>
      <c r="D346" s="1"/>
      <c r="E346" s="1"/>
      <c r="F346" s="1"/>
      <c r="G346" s="1"/>
      <c r="H346" s="1"/>
      <c r="I346" s="1"/>
      <c r="J346" s="1"/>
    </row>
    <row r="347" spans="1:10" x14ac:dyDescent="0.3">
      <c r="A347" s="1"/>
      <c r="B347" s="1"/>
      <c r="C347" s="1"/>
      <c r="D347" s="1"/>
      <c r="E347" s="1"/>
      <c r="F347" s="1"/>
      <c r="G347" s="1"/>
      <c r="H347" s="1"/>
      <c r="I347" s="1"/>
      <c r="J347" s="1"/>
    </row>
    <row r="348" spans="1:10" x14ac:dyDescent="0.3">
      <c r="A348" s="1"/>
      <c r="B348" s="1"/>
      <c r="C348" s="1"/>
      <c r="D348" s="1"/>
      <c r="E348" s="1"/>
      <c r="F348" s="1"/>
      <c r="G348" s="1"/>
      <c r="H348" s="1"/>
      <c r="I348" s="1"/>
      <c r="J348" s="1"/>
    </row>
    <row r="349" spans="1:10" x14ac:dyDescent="0.3">
      <c r="A349" s="1"/>
      <c r="B349" s="1"/>
      <c r="C349" s="1"/>
      <c r="D349" s="1"/>
      <c r="E349" s="1"/>
      <c r="F349" s="1"/>
      <c r="G349" s="1"/>
      <c r="H349" s="1"/>
      <c r="I349" s="1"/>
      <c r="J349" s="1"/>
    </row>
    <row r="350" spans="1:10" x14ac:dyDescent="0.3">
      <c r="A350" s="1"/>
      <c r="B350" s="1"/>
      <c r="C350" s="1"/>
      <c r="D350" s="1"/>
      <c r="E350" s="1"/>
      <c r="F350" s="1"/>
      <c r="G350" s="1"/>
      <c r="H350" s="1"/>
      <c r="I350" s="1"/>
      <c r="J350" s="1"/>
    </row>
    <row r="351" spans="1:10" x14ac:dyDescent="0.3">
      <c r="A351" s="1"/>
      <c r="B351" s="1"/>
      <c r="C351" s="1"/>
      <c r="D351" s="1"/>
      <c r="E351" s="1"/>
      <c r="F351" s="1"/>
      <c r="G351" s="1"/>
      <c r="H351" s="1"/>
      <c r="I351" s="1"/>
      <c r="J351" s="1"/>
    </row>
    <row r="352" spans="1:10" x14ac:dyDescent="0.3">
      <c r="A352" s="1"/>
      <c r="B352" s="1"/>
      <c r="C352" s="1"/>
      <c r="D352" s="1"/>
      <c r="E352" s="1"/>
      <c r="F352" s="1"/>
      <c r="G352" s="1"/>
      <c r="H352" s="1"/>
      <c r="I352" s="1"/>
      <c r="J352" s="1"/>
    </row>
    <row r="353" spans="1:10" x14ac:dyDescent="0.3">
      <c r="A353" s="1"/>
      <c r="B353" s="1"/>
      <c r="C353" s="1"/>
      <c r="D353" s="1"/>
      <c r="E353" s="1"/>
      <c r="F353" s="1"/>
      <c r="G353" s="1"/>
      <c r="H353" s="1"/>
      <c r="I353" s="1"/>
      <c r="J353" s="1"/>
    </row>
    <row r="354" spans="1:10" x14ac:dyDescent="0.3">
      <c r="A354" s="1"/>
      <c r="B354" s="1"/>
      <c r="C354" s="1"/>
      <c r="D354" s="1"/>
      <c r="E354" s="1"/>
      <c r="F354" s="1"/>
      <c r="G354" s="1"/>
      <c r="H354" s="1"/>
      <c r="I354" s="1"/>
      <c r="J354" s="1"/>
    </row>
    <row r="355" spans="1:10" x14ac:dyDescent="0.3">
      <c r="A355" s="1"/>
      <c r="B355" s="1"/>
      <c r="C355" s="1"/>
      <c r="D355" s="1"/>
      <c r="E355" s="1"/>
      <c r="F355" s="1"/>
      <c r="G355" s="1"/>
      <c r="H355" s="1"/>
      <c r="I355" s="1"/>
      <c r="J355" s="1"/>
    </row>
    <row r="356" spans="1:10" x14ac:dyDescent="0.3">
      <c r="A356" s="1"/>
      <c r="B356" s="1"/>
      <c r="C356" s="1"/>
      <c r="D356" s="1"/>
      <c r="E356" s="1"/>
      <c r="F356" s="1"/>
      <c r="G356" s="1"/>
      <c r="H356" s="1"/>
      <c r="I356" s="1"/>
      <c r="J356" s="1"/>
    </row>
    <row r="357" spans="1:10" x14ac:dyDescent="0.3">
      <c r="A357" s="1"/>
      <c r="B357" s="1"/>
      <c r="C357" s="1"/>
      <c r="D357" s="1"/>
      <c r="E357" s="1"/>
      <c r="F357" s="1"/>
      <c r="G357" s="1"/>
      <c r="H357" s="1"/>
      <c r="I357" s="1"/>
      <c r="J357" s="1"/>
    </row>
    <row r="358" spans="1:10" x14ac:dyDescent="0.3">
      <c r="A358" s="1"/>
      <c r="B358" s="1"/>
      <c r="C358" s="1"/>
      <c r="D358" s="1"/>
      <c r="E358" s="1"/>
      <c r="F358" s="1"/>
      <c r="G358" s="1"/>
      <c r="H358" s="1"/>
      <c r="I358" s="1"/>
      <c r="J358" s="1"/>
    </row>
    <row r="359" spans="1:10" x14ac:dyDescent="0.3">
      <c r="A359" s="1"/>
      <c r="B359" s="1"/>
      <c r="C359" s="1"/>
      <c r="D359" s="1"/>
      <c r="E359" s="1"/>
      <c r="F359" s="1"/>
      <c r="G359" s="1"/>
      <c r="H359" s="1"/>
      <c r="I359" s="1"/>
      <c r="J359" s="1"/>
    </row>
    <row r="360" spans="1:10" x14ac:dyDescent="0.3">
      <c r="A360" s="1"/>
      <c r="B360" s="1"/>
      <c r="C360" s="1"/>
      <c r="D360" s="1"/>
      <c r="E360" s="1"/>
      <c r="F360" s="1"/>
      <c r="G360" s="1"/>
      <c r="H360" s="1"/>
      <c r="I360" s="1"/>
      <c r="J360" s="1"/>
    </row>
    <row r="361" spans="1:10" x14ac:dyDescent="0.3">
      <c r="A361" s="1"/>
      <c r="B361" s="1"/>
      <c r="C361" s="1"/>
      <c r="D361" s="1"/>
      <c r="E361" s="1"/>
      <c r="F361" s="1"/>
      <c r="G361" s="1"/>
      <c r="H361" s="1"/>
      <c r="I361" s="1"/>
      <c r="J361" s="1"/>
    </row>
    <row r="362" spans="1:10" x14ac:dyDescent="0.3">
      <c r="A362" s="1"/>
      <c r="B362" s="1"/>
      <c r="C362" s="1"/>
      <c r="D362" s="1"/>
      <c r="E362" s="1"/>
      <c r="F362" s="1"/>
      <c r="G362" s="1"/>
      <c r="H362" s="1"/>
      <c r="I362" s="1"/>
      <c r="J362" s="1"/>
    </row>
    <row r="363" spans="1:10" x14ac:dyDescent="0.3">
      <c r="A363" s="1"/>
      <c r="B363" s="1"/>
      <c r="C363" s="1"/>
      <c r="D363" s="1"/>
      <c r="E363" s="1"/>
      <c r="F363" s="1"/>
      <c r="G363" s="1"/>
      <c r="H363" s="1"/>
      <c r="I363" s="1"/>
      <c r="J363" s="1"/>
    </row>
    <row r="364" spans="1:10" x14ac:dyDescent="0.3">
      <c r="A364" s="1"/>
      <c r="B364" s="1"/>
      <c r="C364" s="1"/>
      <c r="D364" s="1"/>
      <c r="E364" s="1"/>
      <c r="F364" s="1"/>
      <c r="G364" s="1"/>
      <c r="H364" s="1"/>
      <c r="I364" s="1"/>
      <c r="J364" s="1"/>
    </row>
    <row r="365" spans="1:10" x14ac:dyDescent="0.3">
      <c r="A365" s="1"/>
      <c r="B365" s="1"/>
      <c r="C365" s="1"/>
      <c r="D365" s="1"/>
      <c r="E365" s="1"/>
      <c r="F365" s="1"/>
      <c r="G365" s="1"/>
      <c r="H365" s="1"/>
      <c r="I365" s="1"/>
      <c r="J365" s="1"/>
    </row>
    <row r="366" spans="1:10" x14ac:dyDescent="0.3">
      <c r="A366" s="1"/>
      <c r="B366" s="1"/>
      <c r="C366" s="1"/>
      <c r="D366" s="1"/>
      <c r="E366" s="1"/>
      <c r="F366" s="1"/>
      <c r="G366" s="1"/>
      <c r="H366" s="1"/>
      <c r="I366" s="1"/>
      <c r="J366" s="1"/>
    </row>
    <row r="367" spans="1:10" x14ac:dyDescent="0.3">
      <c r="A367" s="1"/>
      <c r="B367" s="1"/>
      <c r="C367" s="1"/>
      <c r="D367" s="1"/>
      <c r="E367" s="1"/>
      <c r="F367" s="1"/>
      <c r="G367" s="1"/>
      <c r="H367" s="1"/>
      <c r="I367" s="1"/>
      <c r="J367" s="1"/>
    </row>
    <row r="368" spans="1:10" x14ac:dyDescent="0.3">
      <c r="A368" s="1"/>
      <c r="B368" s="1"/>
      <c r="C368" s="1"/>
      <c r="D368" s="1"/>
      <c r="E368" s="1"/>
      <c r="F368" s="1"/>
      <c r="G368" s="1"/>
      <c r="H368" s="1"/>
      <c r="I368" s="1"/>
      <c r="J368" s="1"/>
    </row>
    <row r="369" spans="1:10" x14ac:dyDescent="0.3">
      <c r="A369" s="1"/>
      <c r="B369" s="1"/>
      <c r="C369" s="1"/>
      <c r="D369" s="1"/>
      <c r="E369" s="1"/>
      <c r="F369" s="1"/>
      <c r="G369" s="1"/>
      <c r="H369" s="1"/>
      <c r="I369" s="1"/>
      <c r="J369" s="1"/>
    </row>
    <row r="370" spans="1:10" x14ac:dyDescent="0.3">
      <c r="A370" s="1"/>
      <c r="B370" s="1"/>
      <c r="C370" s="1"/>
      <c r="D370" s="1"/>
      <c r="E370" s="1"/>
      <c r="F370" s="1"/>
      <c r="G370" s="1"/>
      <c r="H370" s="1"/>
      <c r="I370" s="1"/>
      <c r="J370" s="1"/>
    </row>
    <row r="371" spans="1:10" x14ac:dyDescent="0.3">
      <c r="A371" s="1"/>
      <c r="B371" s="1"/>
      <c r="C371" s="1"/>
      <c r="D371" s="1"/>
      <c r="E371" s="1"/>
      <c r="F371" s="1"/>
      <c r="G371" s="1"/>
      <c r="H371" s="1"/>
      <c r="I371" s="1"/>
      <c r="J371" s="1"/>
    </row>
    <row r="372" spans="1:10" x14ac:dyDescent="0.3">
      <c r="A372" s="1"/>
      <c r="B372" s="1"/>
      <c r="C372" s="1"/>
      <c r="D372" s="1"/>
      <c r="E372" s="1"/>
      <c r="F372" s="1"/>
      <c r="G372" s="1"/>
      <c r="H372" s="1"/>
      <c r="I372" s="1"/>
      <c r="J372" s="1"/>
    </row>
    <row r="373" spans="1:10" x14ac:dyDescent="0.3">
      <c r="A373" s="1"/>
      <c r="B373" s="1"/>
      <c r="C373" s="1"/>
      <c r="D373" s="1"/>
      <c r="E373" s="1"/>
      <c r="F373" s="1"/>
      <c r="G373" s="1"/>
      <c r="H373" s="1"/>
      <c r="I373" s="1"/>
      <c r="J373" s="1"/>
    </row>
    <row r="374" spans="1:10" x14ac:dyDescent="0.3">
      <c r="A374" s="1"/>
      <c r="B374" s="1"/>
      <c r="C374" s="1"/>
      <c r="D374" s="1"/>
      <c r="E374" s="1"/>
      <c r="F374" s="1"/>
      <c r="G374" s="1"/>
      <c r="H374" s="1"/>
      <c r="I374" s="1"/>
      <c r="J374" s="1"/>
    </row>
    <row r="375" spans="1:10" x14ac:dyDescent="0.3">
      <c r="A375" s="1"/>
      <c r="B375" s="1"/>
      <c r="C375" s="1"/>
      <c r="D375" s="1"/>
      <c r="E375" s="1"/>
      <c r="F375" s="1"/>
      <c r="G375" s="1"/>
      <c r="H375" s="1"/>
      <c r="I375" s="1"/>
      <c r="J375" s="1"/>
    </row>
    <row r="376" spans="1:10" x14ac:dyDescent="0.3">
      <c r="A376" s="1"/>
      <c r="B376" s="1"/>
      <c r="C376" s="1"/>
      <c r="D376" s="1"/>
      <c r="E376" s="1"/>
      <c r="F376" s="1"/>
      <c r="G376" s="1"/>
      <c r="H376" s="1"/>
      <c r="I376" s="1"/>
      <c r="J376" s="1"/>
    </row>
    <row r="377" spans="1:10" x14ac:dyDescent="0.3">
      <c r="A377" s="1"/>
      <c r="B377" s="1"/>
      <c r="C377" s="1"/>
      <c r="D377" s="1"/>
      <c r="E377" s="1"/>
      <c r="F377" s="1"/>
      <c r="G377" s="1"/>
      <c r="H377" s="1"/>
      <c r="I377" s="1"/>
      <c r="J377" s="1"/>
    </row>
    <row r="378" spans="1:10" x14ac:dyDescent="0.3">
      <c r="A378" s="1"/>
      <c r="B378" s="1"/>
      <c r="C378" s="1"/>
      <c r="D378" s="1"/>
      <c r="E378" s="1"/>
      <c r="F378" s="1"/>
      <c r="G378" s="1"/>
      <c r="H378" s="1"/>
      <c r="I378" s="1"/>
      <c r="J378" s="1"/>
    </row>
    <row r="379" spans="1:10" x14ac:dyDescent="0.3">
      <c r="A379" s="1"/>
      <c r="B379" s="1"/>
      <c r="C379" s="1"/>
      <c r="D379" s="1"/>
      <c r="E379" s="1"/>
      <c r="F379" s="1"/>
      <c r="G379" s="1"/>
      <c r="H379" s="1"/>
      <c r="I379" s="1"/>
      <c r="J379" s="1"/>
    </row>
    <row r="380" spans="1:10" x14ac:dyDescent="0.3">
      <c r="A380" s="1"/>
      <c r="B380" s="1"/>
      <c r="C380" s="1"/>
      <c r="D380" s="1"/>
      <c r="E380" s="1"/>
      <c r="F380" s="1"/>
      <c r="G380" s="1"/>
      <c r="H380" s="1"/>
      <c r="I380" s="1"/>
      <c r="J380" s="1"/>
    </row>
    <row r="381" spans="1:10" x14ac:dyDescent="0.3">
      <c r="A381" s="1"/>
      <c r="B381" s="1"/>
      <c r="C381" s="1"/>
      <c r="D381" s="1"/>
      <c r="E381" s="1"/>
      <c r="F381" s="1"/>
      <c r="G381" s="1"/>
      <c r="H381" s="1"/>
      <c r="I381" s="1"/>
      <c r="J381" s="1"/>
    </row>
    <row r="382" spans="1:10" x14ac:dyDescent="0.3">
      <c r="A382" s="1"/>
      <c r="B382" s="1"/>
      <c r="C382" s="1"/>
      <c r="D382" s="1"/>
      <c r="E382" s="1"/>
      <c r="F382" s="1"/>
      <c r="G382" s="1"/>
      <c r="H382" s="1"/>
      <c r="I382" s="1"/>
      <c r="J382" s="1"/>
    </row>
    <row r="383" spans="1:10" x14ac:dyDescent="0.3">
      <c r="A383" s="1"/>
      <c r="B383" s="1"/>
      <c r="C383" s="1"/>
      <c r="D383" s="1"/>
      <c r="E383" s="1"/>
      <c r="F383" s="1"/>
      <c r="G383" s="1"/>
      <c r="H383" s="1"/>
      <c r="I383" s="1"/>
      <c r="J383" s="1"/>
    </row>
    <row r="384" spans="1:10" x14ac:dyDescent="0.3">
      <c r="A384" s="1"/>
      <c r="B384" s="1"/>
      <c r="C384" s="1"/>
      <c r="D384" s="1"/>
      <c r="E384" s="1"/>
      <c r="F384" s="1"/>
      <c r="G384" s="1"/>
      <c r="H384" s="1"/>
      <c r="I384" s="1"/>
      <c r="J384" s="1"/>
    </row>
    <row r="385" spans="1:10" x14ac:dyDescent="0.3">
      <c r="A385" s="1"/>
      <c r="B385" s="1"/>
      <c r="C385" s="1"/>
      <c r="D385" s="1"/>
      <c r="E385" s="1"/>
      <c r="F385" s="1"/>
      <c r="G385" s="1"/>
      <c r="H385" s="1"/>
      <c r="I385" s="1"/>
      <c r="J385" s="1"/>
    </row>
    <row r="386" spans="1:10" x14ac:dyDescent="0.3">
      <c r="A386" s="1"/>
      <c r="B386" s="1"/>
      <c r="C386" s="1"/>
      <c r="D386" s="1"/>
      <c r="E386" s="1"/>
      <c r="F386" s="1"/>
      <c r="G386" s="1"/>
      <c r="H386" s="1"/>
      <c r="I386" s="1"/>
      <c r="J386" s="1"/>
    </row>
    <row r="387" spans="1:10" x14ac:dyDescent="0.3">
      <c r="A387" s="1"/>
      <c r="B387" s="1"/>
      <c r="C387" s="1"/>
      <c r="D387" s="1"/>
      <c r="E387" s="1"/>
      <c r="F387" s="1"/>
      <c r="G387" s="1"/>
      <c r="H387" s="1"/>
      <c r="I387" s="1"/>
      <c r="J387" s="1"/>
    </row>
    <row r="388" spans="1:10" x14ac:dyDescent="0.3">
      <c r="A388" s="1"/>
      <c r="B388" s="1"/>
      <c r="C388" s="1"/>
      <c r="D388" s="1"/>
      <c r="E388" s="1"/>
      <c r="F388" s="1"/>
      <c r="G388" s="1"/>
      <c r="H388" s="1"/>
      <c r="I388" s="1"/>
      <c r="J388" s="1"/>
    </row>
    <row r="389" spans="1:10" x14ac:dyDescent="0.3">
      <c r="A389" s="1"/>
      <c r="B389" s="1"/>
      <c r="C389" s="1"/>
      <c r="D389" s="1"/>
      <c r="E389" s="1"/>
      <c r="F389" s="1"/>
      <c r="G389" s="1"/>
      <c r="H389" s="1"/>
      <c r="I389" s="1"/>
      <c r="J389" s="1"/>
    </row>
    <row r="390" spans="1:10" x14ac:dyDescent="0.3">
      <c r="A390" s="1"/>
      <c r="B390" s="1"/>
      <c r="C390" s="1"/>
      <c r="D390" s="1"/>
      <c r="E390" s="1"/>
      <c r="F390" s="1"/>
      <c r="G390" s="1"/>
      <c r="H390" s="1"/>
      <c r="I390" s="1"/>
      <c r="J390" s="1"/>
    </row>
    <row r="391" spans="1:10" x14ac:dyDescent="0.3">
      <c r="A391" s="1"/>
      <c r="B391" s="1"/>
      <c r="C391" s="1"/>
      <c r="D391" s="1"/>
      <c r="E391" s="1"/>
      <c r="F391" s="1"/>
      <c r="G391" s="1"/>
      <c r="H391" s="1"/>
      <c r="I391" s="1"/>
      <c r="J391" s="1"/>
    </row>
    <row r="392" spans="1:10" x14ac:dyDescent="0.3">
      <c r="A392" s="1"/>
      <c r="B392" s="1"/>
      <c r="C392" s="1"/>
      <c r="D392" s="1"/>
      <c r="E392" s="1"/>
      <c r="F392" s="1"/>
      <c r="G392" s="1"/>
      <c r="H392" s="1"/>
      <c r="I392" s="1"/>
      <c r="J392" s="1"/>
    </row>
    <row r="393" spans="1:10" x14ac:dyDescent="0.3">
      <c r="A393" s="1"/>
      <c r="B393" s="1"/>
      <c r="C393" s="1"/>
      <c r="D393" s="1"/>
      <c r="E393" s="1"/>
      <c r="F393" s="1"/>
      <c r="G393" s="1"/>
      <c r="H393" s="1"/>
      <c r="I393" s="1"/>
      <c r="J393" s="1"/>
    </row>
    <row r="394" spans="1:10" x14ac:dyDescent="0.3">
      <c r="A394" s="1"/>
      <c r="B394" s="1"/>
      <c r="C394" s="1"/>
      <c r="D394" s="1"/>
      <c r="E394" s="1"/>
      <c r="F394" s="1"/>
      <c r="G394" s="1"/>
      <c r="H394" s="1"/>
      <c r="I394" s="1"/>
      <c r="J394" s="1"/>
    </row>
    <row r="395" spans="1:10" x14ac:dyDescent="0.3">
      <c r="A395" s="1"/>
      <c r="B395" s="1"/>
      <c r="C395" s="1"/>
      <c r="D395" s="1"/>
      <c r="E395" s="1"/>
      <c r="F395" s="1"/>
      <c r="G395" s="1"/>
      <c r="H395" s="1"/>
      <c r="I395" s="1"/>
      <c r="J395" s="1"/>
    </row>
    <row r="396" spans="1:10" x14ac:dyDescent="0.3">
      <c r="A396" s="1"/>
      <c r="B396" s="1"/>
      <c r="C396" s="1"/>
      <c r="D396" s="1"/>
      <c r="E396" s="1"/>
      <c r="F396" s="1"/>
      <c r="G396" s="1"/>
      <c r="H396" s="1"/>
      <c r="I396" s="1"/>
      <c r="J396" s="1"/>
    </row>
    <row r="397" spans="1:10" x14ac:dyDescent="0.3">
      <c r="A397" s="1"/>
      <c r="B397" s="1"/>
      <c r="C397" s="1"/>
      <c r="D397" s="1"/>
      <c r="E397" s="1"/>
      <c r="F397" s="1"/>
      <c r="G397" s="1"/>
      <c r="H397" s="1"/>
      <c r="I397" s="1"/>
      <c r="J397" s="1"/>
    </row>
    <row r="398" spans="1:10" x14ac:dyDescent="0.3">
      <c r="A398" s="1"/>
      <c r="B398" s="1"/>
      <c r="C398" s="1"/>
      <c r="D398" s="1"/>
      <c r="E398" s="1"/>
      <c r="F398" s="1"/>
      <c r="G398" s="1"/>
      <c r="H398" s="1"/>
      <c r="I398" s="1"/>
      <c r="J398" s="1"/>
    </row>
    <row r="399" spans="1:10" x14ac:dyDescent="0.3">
      <c r="A399" s="1"/>
      <c r="B399" s="1"/>
      <c r="C399" s="1"/>
      <c r="D399" s="1"/>
      <c r="E399" s="1"/>
      <c r="F399" s="1"/>
      <c r="G399" s="1"/>
      <c r="H399" s="1"/>
      <c r="I399" s="1"/>
      <c r="J399" s="1"/>
    </row>
    <row r="400" spans="1:10" x14ac:dyDescent="0.3">
      <c r="A400" s="1"/>
      <c r="B400" s="1"/>
      <c r="C400" s="1"/>
      <c r="D400" s="1"/>
      <c r="E400" s="1"/>
      <c r="F400" s="1"/>
      <c r="G400" s="1"/>
      <c r="H400" s="1"/>
      <c r="I400" s="1"/>
      <c r="J400" s="1"/>
    </row>
    <row r="401" spans="1:10" x14ac:dyDescent="0.3">
      <c r="A401" s="1"/>
      <c r="B401" s="1"/>
      <c r="C401" s="1"/>
      <c r="D401" s="1"/>
      <c r="E401" s="1"/>
      <c r="F401" s="1"/>
      <c r="G401" s="1"/>
      <c r="H401" s="1"/>
      <c r="I401" s="1"/>
      <c r="J401" s="1"/>
    </row>
    <row r="402" spans="1:10" x14ac:dyDescent="0.3">
      <c r="A402" s="1"/>
      <c r="B402" s="1"/>
      <c r="C402" s="1"/>
      <c r="D402" s="1"/>
      <c r="E402" s="1"/>
      <c r="F402" s="1"/>
      <c r="G402" s="1"/>
      <c r="H402" s="1"/>
      <c r="I402" s="1"/>
      <c r="J402" s="1"/>
    </row>
    <row r="403" spans="1:10" x14ac:dyDescent="0.3">
      <c r="A403" s="1"/>
      <c r="B403" s="1"/>
      <c r="C403" s="1"/>
      <c r="D403" s="1"/>
      <c r="E403" s="1"/>
      <c r="F403" s="1"/>
      <c r="G403" s="1"/>
      <c r="H403" s="1"/>
      <c r="I403" s="1"/>
      <c r="J403" s="1"/>
    </row>
    <row r="404" spans="1:10" x14ac:dyDescent="0.3">
      <c r="A404" s="1"/>
      <c r="B404" s="1"/>
      <c r="C404" s="1"/>
      <c r="D404" s="1"/>
      <c r="E404" s="1"/>
      <c r="F404" s="1"/>
      <c r="G404" s="1"/>
      <c r="H404" s="1"/>
      <c r="I404" s="1"/>
      <c r="J404" s="1"/>
    </row>
    <row r="405" spans="1:10" x14ac:dyDescent="0.3">
      <c r="A405" s="1"/>
      <c r="B405" s="1"/>
      <c r="C405" s="1"/>
      <c r="D405" s="1"/>
      <c r="E405" s="1"/>
      <c r="F405" s="1"/>
      <c r="G405" s="1"/>
      <c r="H405" s="1"/>
      <c r="I405" s="1"/>
      <c r="J405" s="1"/>
    </row>
    <row r="406" spans="1:10" x14ac:dyDescent="0.3">
      <c r="A406" s="1"/>
      <c r="B406" s="1"/>
      <c r="C406" s="1"/>
      <c r="D406" s="1"/>
      <c r="E406" s="1"/>
      <c r="F406" s="1"/>
      <c r="G406" s="1"/>
      <c r="H406" s="1"/>
      <c r="I406" s="1"/>
      <c r="J406" s="1"/>
    </row>
    <row r="407" spans="1:10" x14ac:dyDescent="0.3">
      <c r="A407" s="1"/>
      <c r="B407" s="1"/>
      <c r="C407" s="1"/>
      <c r="D407" s="1"/>
      <c r="E407" s="1"/>
      <c r="F407" s="1"/>
      <c r="G407" s="1"/>
      <c r="H407" s="1"/>
      <c r="I407" s="1"/>
      <c r="J407" s="1"/>
    </row>
    <row r="408" spans="1:10" x14ac:dyDescent="0.3">
      <c r="A408" s="1"/>
      <c r="B408" s="1"/>
      <c r="C408" s="1"/>
      <c r="D408" s="1"/>
      <c r="E408" s="1"/>
      <c r="F408" s="1"/>
      <c r="G408" s="1"/>
      <c r="H408" s="1"/>
      <c r="I408" s="1"/>
      <c r="J408" s="1"/>
    </row>
    <row r="409" spans="1:10" x14ac:dyDescent="0.3">
      <c r="A409" s="1"/>
      <c r="B409" s="1"/>
      <c r="C409" s="1"/>
      <c r="D409" s="1"/>
      <c r="E409" s="1"/>
      <c r="F409" s="1"/>
      <c r="G409" s="1"/>
      <c r="H409" s="1"/>
      <c r="I409" s="1"/>
      <c r="J409" s="1"/>
    </row>
    <row r="410" spans="1:10" x14ac:dyDescent="0.3">
      <c r="A410" s="1"/>
      <c r="B410" s="1"/>
      <c r="C410" s="1"/>
      <c r="D410" s="1"/>
      <c r="E410" s="1"/>
      <c r="F410" s="1"/>
      <c r="G410" s="1"/>
      <c r="H410" s="1"/>
      <c r="I410" s="1"/>
      <c r="J410" s="1"/>
    </row>
    <row r="411" spans="1:10" x14ac:dyDescent="0.3">
      <c r="A411" s="1"/>
      <c r="B411" s="1"/>
      <c r="C411" s="1"/>
      <c r="D411" s="1"/>
      <c r="E411" s="1"/>
      <c r="F411" s="1"/>
      <c r="G411" s="1"/>
      <c r="H411" s="1"/>
      <c r="I411" s="1"/>
      <c r="J411" s="1"/>
    </row>
    <row r="412" spans="1:10" x14ac:dyDescent="0.3">
      <c r="A412" s="1"/>
      <c r="B412" s="1"/>
      <c r="C412" s="1"/>
      <c r="D412" s="1"/>
      <c r="E412" s="1"/>
      <c r="F412" s="1"/>
      <c r="G412" s="1"/>
      <c r="H412" s="1"/>
      <c r="I412" s="1"/>
      <c r="J412" s="1"/>
    </row>
    <row r="413" spans="1:10" x14ac:dyDescent="0.3">
      <c r="A413" s="1"/>
      <c r="B413" s="1"/>
      <c r="C413" s="1"/>
      <c r="D413" s="1"/>
      <c r="E413" s="1"/>
      <c r="F413" s="1"/>
      <c r="G413" s="1"/>
      <c r="H413" s="1"/>
      <c r="I413" s="1"/>
      <c r="J413" s="1"/>
    </row>
    <row r="414" spans="1:10" x14ac:dyDescent="0.3">
      <c r="A414" s="1"/>
      <c r="B414" s="1"/>
      <c r="C414" s="1"/>
      <c r="D414" s="1"/>
      <c r="E414" s="1"/>
      <c r="F414" s="1"/>
      <c r="G414" s="1"/>
      <c r="H414" s="1"/>
      <c r="I414" s="1"/>
      <c r="J414" s="1"/>
    </row>
    <row r="415" spans="1:10" x14ac:dyDescent="0.3">
      <c r="A415" s="1"/>
      <c r="B415" s="1"/>
      <c r="C415" s="1"/>
      <c r="D415" s="1"/>
      <c r="E415" s="1"/>
      <c r="F415" s="1"/>
      <c r="G415" s="1"/>
      <c r="H415" s="1"/>
      <c r="I415" s="1"/>
      <c r="J415" s="1"/>
    </row>
    <row r="416" spans="1:10" x14ac:dyDescent="0.3">
      <c r="A416" s="1"/>
      <c r="B416" s="1"/>
      <c r="C416" s="1"/>
      <c r="D416" s="1"/>
      <c r="E416" s="1"/>
      <c r="F416" s="1"/>
      <c r="G416" s="1"/>
      <c r="H416" s="1"/>
      <c r="I416" s="1"/>
      <c r="J416" s="1"/>
    </row>
    <row r="417" spans="1:10" x14ac:dyDescent="0.3">
      <c r="A417" s="1"/>
      <c r="B417" s="1"/>
      <c r="C417" s="1"/>
      <c r="D417" s="1"/>
      <c r="E417" s="1"/>
      <c r="F417" s="1"/>
      <c r="G417" s="1"/>
      <c r="H417" s="1"/>
      <c r="I417" s="1"/>
      <c r="J417" s="1"/>
    </row>
    <row r="418" spans="1:10" x14ac:dyDescent="0.3">
      <c r="A418" s="1"/>
      <c r="B418" s="1"/>
      <c r="C418" s="1"/>
      <c r="D418" s="1"/>
      <c r="E418" s="1"/>
      <c r="F418" s="1"/>
      <c r="G418" s="1"/>
      <c r="H418" s="1"/>
      <c r="I418" s="1"/>
      <c r="J418" s="1"/>
    </row>
    <row r="419" spans="1:10" x14ac:dyDescent="0.3">
      <c r="A419" s="1"/>
      <c r="B419" s="1"/>
      <c r="C419" s="1"/>
      <c r="D419" s="1"/>
      <c r="E419" s="1"/>
      <c r="F419" s="1"/>
      <c r="G419" s="1"/>
      <c r="H419" s="1"/>
      <c r="I419" s="1"/>
      <c r="J419" s="1"/>
    </row>
    <row r="420" spans="1:10" x14ac:dyDescent="0.3">
      <c r="A420" s="1"/>
      <c r="B420" s="1"/>
      <c r="C420" s="1"/>
      <c r="D420" s="1"/>
      <c r="E420" s="1"/>
      <c r="F420" s="1"/>
      <c r="G420" s="1"/>
      <c r="H420" s="1"/>
      <c r="I420" s="1"/>
      <c r="J420" s="1"/>
    </row>
    <row r="421" spans="1:10" x14ac:dyDescent="0.3">
      <c r="A421" s="1"/>
      <c r="B421" s="1"/>
      <c r="C421" s="1"/>
      <c r="D421" s="1"/>
      <c r="E421" s="1"/>
      <c r="F421" s="1"/>
      <c r="G421" s="1"/>
      <c r="H421" s="1"/>
      <c r="I421" s="1"/>
      <c r="J421" s="1"/>
    </row>
    <row r="422" spans="1:10" x14ac:dyDescent="0.3">
      <c r="A422" s="1"/>
      <c r="B422" s="1"/>
      <c r="C422" s="1"/>
      <c r="D422" s="1"/>
      <c r="E422" s="1"/>
      <c r="F422" s="1"/>
      <c r="G422" s="1"/>
      <c r="H422" s="1"/>
      <c r="I422" s="1"/>
      <c r="J422" s="1"/>
    </row>
    <row r="423" spans="1:10" x14ac:dyDescent="0.3">
      <c r="A423" s="1"/>
      <c r="B423" s="1"/>
      <c r="C423" s="1"/>
      <c r="D423" s="1"/>
      <c r="E423" s="1"/>
      <c r="F423" s="1"/>
      <c r="G423" s="1"/>
      <c r="H423" s="1"/>
      <c r="I423" s="1"/>
      <c r="J423" s="1"/>
    </row>
    <row r="424" spans="1:10" x14ac:dyDescent="0.3">
      <c r="A424" s="1"/>
      <c r="B424" s="1"/>
      <c r="C424" s="1"/>
      <c r="D424" s="1"/>
      <c r="E424" s="1"/>
      <c r="F424" s="1"/>
      <c r="G424" s="1"/>
      <c r="H424" s="1"/>
      <c r="I424" s="1"/>
      <c r="J424" s="1"/>
    </row>
    <row r="425" spans="1:10" x14ac:dyDescent="0.3">
      <c r="A425" s="1"/>
      <c r="B425" s="1"/>
      <c r="C425" s="1"/>
      <c r="D425" s="1"/>
      <c r="E425" s="1"/>
      <c r="F425" s="1"/>
      <c r="G425" s="1"/>
      <c r="H425" s="1"/>
      <c r="I425" s="1"/>
      <c r="J425" s="1"/>
    </row>
    <row r="426" spans="1:10" x14ac:dyDescent="0.3">
      <c r="A426" s="1"/>
      <c r="B426" s="1"/>
      <c r="C426" s="1"/>
      <c r="D426" s="1"/>
      <c r="E426" s="1"/>
      <c r="F426" s="1"/>
      <c r="G426" s="1"/>
      <c r="H426" s="1"/>
      <c r="I426" s="1"/>
      <c r="J426" s="1"/>
    </row>
    <row r="427" spans="1:10" x14ac:dyDescent="0.3">
      <c r="A427" s="1"/>
      <c r="B427" s="1"/>
      <c r="C427" s="1"/>
      <c r="D427" s="1"/>
      <c r="E427" s="1"/>
      <c r="F427" s="1"/>
      <c r="G427" s="1"/>
      <c r="H427" s="1"/>
      <c r="I427" s="1"/>
      <c r="J427" s="1"/>
    </row>
    <row r="428" spans="1:10" x14ac:dyDescent="0.3">
      <c r="A428" s="1"/>
      <c r="B428" s="1"/>
      <c r="C428" s="1"/>
      <c r="D428" s="1"/>
      <c r="E428" s="1"/>
      <c r="F428" s="1"/>
      <c r="G428" s="1"/>
      <c r="H428" s="1"/>
      <c r="I428" s="1"/>
      <c r="J428" s="1"/>
    </row>
    <row r="429" spans="1:10" x14ac:dyDescent="0.3">
      <c r="A429" s="1"/>
      <c r="B429" s="1"/>
      <c r="C429" s="1"/>
      <c r="D429" s="1"/>
      <c r="E429" s="1"/>
      <c r="F429" s="1"/>
      <c r="G429" s="1"/>
      <c r="H429" s="1"/>
      <c r="I429" s="1"/>
      <c r="J429" s="1"/>
    </row>
    <row r="430" spans="1:10" x14ac:dyDescent="0.3">
      <c r="A430" s="1"/>
      <c r="B430" s="1"/>
      <c r="C430" s="1"/>
      <c r="D430" s="1"/>
      <c r="E430" s="1"/>
      <c r="F430" s="1"/>
      <c r="G430" s="1"/>
      <c r="H430" s="1"/>
      <c r="I430" s="1"/>
      <c r="J430" s="1"/>
    </row>
    <row r="431" spans="1:10" x14ac:dyDescent="0.3">
      <c r="A431" s="1"/>
      <c r="B431" s="1"/>
      <c r="C431" s="1"/>
      <c r="D431" s="1"/>
      <c r="E431" s="1"/>
      <c r="F431" s="1"/>
      <c r="G431" s="1"/>
      <c r="H431" s="1"/>
      <c r="I431" s="1"/>
      <c r="J431" s="1"/>
    </row>
    <row r="432" spans="1:10" x14ac:dyDescent="0.3">
      <c r="A432" s="1"/>
      <c r="B432" s="1"/>
      <c r="C432" s="1"/>
      <c r="D432" s="1"/>
      <c r="E432" s="1"/>
      <c r="F432" s="1"/>
      <c r="G432" s="1"/>
      <c r="H432" s="1"/>
      <c r="I432" s="1"/>
      <c r="J432" s="1"/>
    </row>
    <row r="433" spans="1:10" x14ac:dyDescent="0.3">
      <c r="A433" s="1"/>
      <c r="B433" s="1"/>
      <c r="C433" s="1"/>
      <c r="D433" s="1"/>
      <c r="E433" s="1"/>
      <c r="F433" s="1"/>
      <c r="G433" s="1"/>
      <c r="H433" s="1"/>
      <c r="I433" s="1"/>
      <c r="J433" s="1"/>
    </row>
    <row r="434" spans="1:10" x14ac:dyDescent="0.3">
      <c r="A434" s="1"/>
      <c r="B434" s="1"/>
      <c r="C434" s="1"/>
      <c r="D434" s="1"/>
      <c r="E434" s="1"/>
      <c r="F434" s="1"/>
      <c r="G434" s="1"/>
      <c r="H434" s="1"/>
      <c r="I434" s="1"/>
      <c r="J434" s="1"/>
    </row>
    <row r="435" spans="1:10" x14ac:dyDescent="0.3">
      <c r="A435" s="1"/>
      <c r="B435" s="1"/>
      <c r="C435" s="1"/>
      <c r="D435" s="1"/>
      <c r="E435" s="1"/>
      <c r="F435" s="1"/>
      <c r="G435" s="1"/>
      <c r="H435" s="1"/>
      <c r="I435" s="1"/>
      <c r="J435" s="1"/>
    </row>
    <row r="436" spans="1:10" x14ac:dyDescent="0.3">
      <c r="A436" s="1"/>
      <c r="B436" s="1"/>
      <c r="C436" s="1"/>
      <c r="D436" s="1"/>
      <c r="E436" s="1"/>
      <c r="F436" s="1"/>
      <c r="G436" s="1"/>
      <c r="H436" s="1"/>
      <c r="I436" s="1"/>
      <c r="J436" s="1"/>
    </row>
    <row r="437" spans="1:10" x14ac:dyDescent="0.3">
      <c r="A437" s="1"/>
      <c r="B437" s="1"/>
      <c r="C437" s="1"/>
      <c r="D437" s="1"/>
      <c r="E437" s="1"/>
      <c r="F437" s="1"/>
      <c r="G437" s="1"/>
      <c r="H437" s="1"/>
      <c r="I437" s="1"/>
      <c r="J437" s="1"/>
    </row>
    <row r="438" spans="1:10" x14ac:dyDescent="0.3">
      <c r="A438" s="1"/>
      <c r="B438" s="1"/>
      <c r="C438" s="1"/>
      <c r="D438" s="1"/>
      <c r="E438" s="1"/>
      <c r="F438" s="1"/>
      <c r="G438" s="1"/>
      <c r="H438" s="1"/>
      <c r="I438" s="1"/>
      <c r="J438" s="1"/>
    </row>
    <row r="439" spans="1:10" x14ac:dyDescent="0.3">
      <c r="A439" s="1"/>
      <c r="B439" s="1"/>
      <c r="C439" s="1"/>
      <c r="D439" s="1"/>
      <c r="E439" s="1"/>
      <c r="F439" s="1"/>
      <c r="G439" s="1"/>
      <c r="H439" s="1"/>
      <c r="I439" s="1"/>
      <c r="J439" s="1"/>
    </row>
    <row r="440" spans="1:10" x14ac:dyDescent="0.3">
      <c r="A440" s="1"/>
      <c r="B440" s="1"/>
      <c r="C440" s="1"/>
      <c r="D440" s="1"/>
      <c r="E440" s="1"/>
      <c r="F440" s="1"/>
      <c r="G440" s="1"/>
      <c r="H440" s="1"/>
      <c r="I440" s="1"/>
      <c r="J440" s="1"/>
    </row>
    <row r="441" spans="1:10" x14ac:dyDescent="0.3">
      <c r="A441" s="1"/>
      <c r="B441" s="1"/>
      <c r="C441" s="1"/>
      <c r="D441" s="1"/>
      <c r="E441" s="1"/>
      <c r="F441" s="1"/>
      <c r="G441" s="1"/>
      <c r="H441" s="1"/>
      <c r="I441" s="1"/>
      <c r="J441" s="1"/>
    </row>
    <row r="442" spans="1:10" x14ac:dyDescent="0.3">
      <c r="A442" s="1"/>
      <c r="B442" s="1"/>
      <c r="C442" s="1"/>
      <c r="D442" s="1"/>
      <c r="E442" s="1"/>
      <c r="F442" s="1"/>
      <c r="G442" s="1"/>
      <c r="H442" s="1"/>
      <c r="I442" s="1"/>
      <c r="J442" s="1"/>
    </row>
    <row r="443" spans="1:10" x14ac:dyDescent="0.3">
      <c r="A443" s="1"/>
      <c r="B443" s="1"/>
      <c r="C443" s="1"/>
      <c r="D443" s="1"/>
      <c r="E443" s="1"/>
      <c r="F443" s="1"/>
      <c r="G443" s="1"/>
      <c r="H443" s="1"/>
      <c r="I443" s="1"/>
      <c r="J443" s="1"/>
    </row>
    <row r="444" spans="1:10" x14ac:dyDescent="0.3">
      <c r="A444" s="1"/>
      <c r="B444" s="1"/>
      <c r="C444" s="1"/>
      <c r="D444" s="1"/>
      <c r="E444" s="1"/>
      <c r="F444" s="1"/>
      <c r="G444" s="1"/>
      <c r="H444" s="1"/>
      <c r="I444" s="1"/>
      <c r="J444" s="1"/>
    </row>
    <row r="445" spans="1:10" x14ac:dyDescent="0.3">
      <c r="A445" s="1"/>
      <c r="B445" s="1"/>
      <c r="C445" s="1"/>
      <c r="D445" s="1"/>
      <c r="E445" s="1"/>
      <c r="F445" s="1"/>
      <c r="G445" s="1"/>
      <c r="H445" s="1"/>
      <c r="I445" s="1"/>
      <c r="J445" s="1"/>
    </row>
    <row r="446" spans="1:10" x14ac:dyDescent="0.3">
      <c r="A446" s="1"/>
      <c r="B446" s="1"/>
      <c r="C446" s="1"/>
      <c r="D446" s="1"/>
      <c r="E446" s="1"/>
      <c r="F446" s="1"/>
      <c r="G446" s="1"/>
      <c r="H446" s="1"/>
      <c r="I446" s="1"/>
      <c r="J446" s="1"/>
    </row>
  </sheetData>
  <sheetProtection algorithmName="SHA-512" hashValue="G9fqcGzWZHPyoYH6vUuwhWHjCtyXcV0XC13XwrHz3LygUCKeVkKQD81qWdc5mZ0A5zbvUu7YfasGC9QbFiXDoQ==" saltValue="e/g+uY2pN+IiWqUvm1A5fA==" spinCount="100000" sheet="1" insertRows="0"/>
  <mergeCells count="354">
    <mergeCell ref="C48:E48"/>
    <mergeCell ref="F48:G48"/>
    <mergeCell ref="H48:J48"/>
    <mergeCell ref="A47:J47"/>
    <mergeCell ref="A80:D80"/>
    <mergeCell ref="E80:H80"/>
    <mergeCell ref="I80:J80"/>
    <mergeCell ref="A50:J50"/>
    <mergeCell ref="F60:G60"/>
    <mergeCell ref="A81:J81"/>
    <mergeCell ref="I79:J79"/>
    <mergeCell ref="E79:H79"/>
    <mergeCell ref="A79:D79"/>
    <mergeCell ref="A145:J145"/>
    <mergeCell ref="A61:J61"/>
    <mergeCell ref="A62:J62"/>
    <mergeCell ref="A74:H74"/>
    <mergeCell ref="I65:J65"/>
    <mergeCell ref="A64:H65"/>
    <mergeCell ref="A105:H105"/>
    <mergeCell ref="A23:J23"/>
    <mergeCell ref="A25:I25"/>
    <mergeCell ref="H32:J32"/>
    <mergeCell ref="A30:J30"/>
    <mergeCell ref="A199:H199"/>
    <mergeCell ref="A212:G212"/>
    <mergeCell ref="A211:G211"/>
    <mergeCell ref="A202:H202"/>
    <mergeCell ref="A56:D56"/>
    <mergeCell ref="F56:I56"/>
    <mergeCell ref="A116:J117"/>
    <mergeCell ref="A53:J53"/>
    <mergeCell ref="A54:B54"/>
    <mergeCell ref="C54:E54"/>
    <mergeCell ref="F54:G54"/>
    <mergeCell ref="H54:J54"/>
    <mergeCell ref="A55:B55"/>
    <mergeCell ref="C55:E55"/>
    <mergeCell ref="F55:G55"/>
    <mergeCell ref="H55:J55"/>
    <mergeCell ref="A58:J58"/>
    <mergeCell ref="A59:E59"/>
    <mergeCell ref="F59:J59"/>
    <mergeCell ref="A78:H78"/>
    <mergeCell ref="A9:C10"/>
    <mergeCell ref="D9:F9"/>
    <mergeCell ref="H9:J10"/>
    <mergeCell ref="D10:F10"/>
    <mergeCell ref="A29:J29"/>
    <mergeCell ref="A31:B31"/>
    <mergeCell ref="C31:E31"/>
    <mergeCell ref="F31:G31"/>
    <mergeCell ref="H31:J31"/>
    <mergeCell ref="A20:I20"/>
    <mergeCell ref="A13:J13"/>
    <mergeCell ref="A12:B12"/>
    <mergeCell ref="H12:I12"/>
    <mergeCell ref="A14:J14"/>
    <mergeCell ref="A15:I15"/>
    <mergeCell ref="A16:J16"/>
    <mergeCell ref="B26:J26"/>
    <mergeCell ref="B28:J28"/>
    <mergeCell ref="A17:I17"/>
    <mergeCell ref="B18:J18"/>
    <mergeCell ref="A19:J19"/>
    <mergeCell ref="B21:J21"/>
    <mergeCell ref="B22:J22"/>
    <mergeCell ref="A24:J24"/>
    <mergeCell ref="D5:J5"/>
    <mergeCell ref="D4:J4"/>
    <mergeCell ref="D8:J8"/>
    <mergeCell ref="A8:C8"/>
    <mergeCell ref="A7:C7"/>
    <mergeCell ref="D7:J7"/>
    <mergeCell ref="A2:J2"/>
    <mergeCell ref="A1:J1"/>
    <mergeCell ref="A3:C3"/>
    <mergeCell ref="A4:C4"/>
    <mergeCell ref="A5:C5"/>
    <mergeCell ref="D3:J3"/>
    <mergeCell ref="D6:J6"/>
    <mergeCell ref="H60:J60"/>
    <mergeCell ref="A60:B60"/>
    <mergeCell ref="C60:E60"/>
    <mergeCell ref="H41:J41"/>
    <mergeCell ref="C44:E44"/>
    <mergeCell ref="C45:E45"/>
    <mergeCell ref="F41:G41"/>
    <mergeCell ref="C41:E41"/>
    <mergeCell ref="C42:E42"/>
    <mergeCell ref="C43:E43"/>
    <mergeCell ref="A41:B41"/>
    <mergeCell ref="A51:J51"/>
    <mergeCell ref="A57:I57"/>
    <mergeCell ref="A42:B46"/>
    <mergeCell ref="C46:D46"/>
    <mergeCell ref="F46:I46"/>
    <mergeCell ref="F44:J44"/>
    <mergeCell ref="F42:J42"/>
    <mergeCell ref="F45:J45"/>
    <mergeCell ref="F43:J43"/>
    <mergeCell ref="A49:E49"/>
    <mergeCell ref="F49:J49"/>
    <mergeCell ref="A52:I52"/>
    <mergeCell ref="A48:B48"/>
    <mergeCell ref="A63:H63"/>
    <mergeCell ref="A68:J68"/>
    <mergeCell ref="B71:J71"/>
    <mergeCell ref="B72:J72"/>
    <mergeCell ref="A73:J73"/>
    <mergeCell ref="A76:H76"/>
    <mergeCell ref="A77:H77"/>
    <mergeCell ref="A89:H89"/>
    <mergeCell ref="B66:J66"/>
    <mergeCell ref="B67:J67"/>
    <mergeCell ref="A69:H70"/>
    <mergeCell ref="I70:J70"/>
    <mergeCell ref="A82:H82"/>
    <mergeCell ref="A85:J85"/>
    <mergeCell ref="A83:D83"/>
    <mergeCell ref="E83:H83"/>
    <mergeCell ref="I83:J83"/>
    <mergeCell ref="I84:J84"/>
    <mergeCell ref="E84:H84"/>
    <mergeCell ref="A84:D84"/>
    <mergeCell ref="A86:H86"/>
    <mergeCell ref="A87:J87"/>
    <mergeCell ref="A88:J88"/>
    <mergeCell ref="A75:J75"/>
    <mergeCell ref="A157:E157"/>
    <mergeCell ref="A153:J153"/>
    <mergeCell ref="H154:J154"/>
    <mergeCell ref="H155:J155"/>
    <mergeCell ref="H156:J156"/>
    <mergeCell ref="H149:J149"/>
    <mergeCell ref="H150:J150"/>
    <mergeCell ref="H151:J151"/>
    <mergeCell ref="A90:J90"/>
    <mergeCell ref="A146:J146"/>
    <mergeCell ref="A147:J147"/>
    <mergeCell ref="H148:J148"/>
    <mergeCell ref="A108:D108"/>
    <mergeCell ref="A106:D106"/>
    <mergeCell ref="E106:J106"/>
    <mergeCell ref="E108:J108"/>
    <mergeCell ref="A112:J112"/>
    <mergeCell ref="A91:J91"/>
    <mergeCell ref="A92:D92"/>
    <mergeCell ref="E92:J92"/>
    <mergeCell ref="A111:J111"/>
    <mergeCell ref="A114:J114"/>
    <mergeCell ref="A115:H115"/>
    <mergeCell ref="A93:D93"/>
    <mergeCell ref="A158:J158"/>
    <mergeCell ref="A159:J159"/>
    <mergeCell ref="A160:H160"/>
    <mergeCell ref="A161:H161"/>
    <mergeCell ref="A162:J162"/>
    <mergeCell ref="H157:J157"/>
    <mergeCell ref="H152:J152"/>
    <mergeCell ref="F148:G148"/>
    <mergeCell ref="A148:E148"/>
    <mergeCell ref="F149:G149"/>
    <mergeCell ref="F150:G150"/>
    <mergeCell ref="F151:G151"/>
    <mergeCell ref="F152:G152"/>
    <mergeCell ref="A152:E152"/>
    <mergeCell ref="A151:E151"/>
    <mergeCell ref="A150:E150"/>
    <mergeCell ref="A149:E149"/>
    <mergeCell ref="F154:G154"/>
    <mergeCell ref="F155:G155"/>
    <mergeCell ref="F156:G156"/>
    <mergeCell ref="F157:G157"/>
    <mergeCell ref="A154:E154"/>
    <mergeCell ref="A155:E155"/>
    <mergeCell ref="A156:E156"/>
    <mergeCell ref="I167:J167"/>
    <mergeCell ref="I168:J168"/>
    <mergeCell ref="I169:J169"/>
    <mergeCell ref="I170:J170"/>
    <mergeCell ref="I171:J171"/>
    <mergeCell ref="E163:F163"/>
    <mergeCell ref="G163:H164"/>
    <mergeCell ref="I163:J164"/>
    <mergeCell ref="A163:D164"/>
    <mergeCell ref="A165:D165"/>
    <mergeCell ref="A166:D166"/>
    <mergeCell ref="A167:D167"/>
    <mergeCell ref="A168:D168"/>
    <mergeCell ref="A169:D169"/>
    <mergeCell ref="A171:D171"/>
    <mergeCell ref="A170:D170"/>
    <mergeCell ref="G165:H165"/>
    <mergeCell ref="G166:H166"/>
    <mergeCell ref="G167:H167"/>
    <mergeCell ref="G168:H168"/>
    <mergeCell ref="G171:H171"/>
    <mergeCell ref="A189:H189"/>
    <mergeCell ref="A190:H191"/>
    <mergeCell ref="A192:H192"/>
    <mergeCell ref="A193:H193"/>
    <mergeCell ref="A186:H186"/>
    <mergeCell ref="I161:J161"/>
    <mergeCell ref="A174:J174"/>
    <mergeCell ref="A173:J173"/>
    <mergeCell ref="A172:J172"/>
    <mergeCell ref="A175:J175"/>
    <mergeCell ref="A176:J176"/>
    <mergeCell ref="A177:J177"/>
    <mergeCell ref="I184:J184"/>
    <mergeCell ref="I188:J188"/>
    <mergeCell ref="A178:J178"/>
    <mergeCell ref="A179:J179"/>
    <mergeCell ref="A180:H180"/>
    <mergeCell ref="A181:H181"/>
    <mergeCell ref="A182:H182"/>
    <mergeCell ref="A185:H185"/>
    <mergeCell ref="G169:H169"/>
    <mergeCell ref="G170:H170"/>
    <mergeCell ref="I165:J165"/>
    <mergeCell ref="I166:J166"/>
    <mergeCell ref="A215:J215"/>
    <mergeCell ref="A216:J216"/>
    <mergeCell ref="A217:C218"/>
    <mergeCell ref="A219:C220"/>
    <mergeCell ref="D219:F220"/>
    <mergeCell ref="D217:F218"/>
    <mergeCell ref="G217:J220"/>
    <mergeCell ref="A208:G208"/>
    <mergeCell ref="A209:G209"/>
    <mergeCell ref="A210:G210"/>
    <mergeCell ref="A213:G213"/>
    <mergeCell ref="A133:C133"/>
    <mergeCell ref="A134:C134"/>
    <mergeCell ref="H133:J133"/>
    <mergeCell ref="D133:G133"/>
    <mergeCell ref="H134:J134"/>
    <mergeCell ref="D134:G134"/>
    <mergeCell ref="H136:J138"/>
    <mergeCell ref="A214:G214"/>
    <mergeCell ref="A201:H201"/>
    <mergeCell ref="A203:H204"/>
    <mergeCell ref="I203:J204"/>
    <mergeCell ref="A205:J205"/>
    <mergeCell ref="A206:J206"/>
    <mergeCell ref="H207:I207"/>
    <mergeCell ref="A207:G207"/>
    <mergeCell ref="A196:H196"/>
    <mergeCell ref="A194:H195"/>
    <mergeCell ref="A197:H197"/>
    <mergeCell ref="A198:H198"/>
    <mergeCell ref="A200:H200"/>
    <mergeCell ref="I191:J191"/>
    <mergeCell ref="I195:J195"/>
    <mergeCell ref="A187:H188"/>
    <mergeCell ref="A183:H184"/>
    <mergeCell ref="H141:J141"/>
    <mergeCell ref="A143:J143"/>
    <mergeCell ref="A144:H144"/>
    <mergeCell ref="A113:J113"/>
    <mergeCell ref="A138:C138"/>
    <mergeCell ref="A140:C140"/>
    <mergeCell ref="A142:C142"/>
    <mergeCell ref="A141:C141"/>
    <mergeCell ref="D138:G138"/>
    <mergeCell ref="H139:J139"/>
    <mergeCell ref="A139:G139"/>
    <mergeCell ref="H140:J140"/>
    <mergeCell ref="D140:G140"/>
    <mergeCell ref="D141:G141"/>
    <mergeCell ref="D142:G142"/>
    <mergeCell ref="H142:J142"/>
    <mergeCell ref="A135:C135"/>
    <mergeCell ref="A136:C136"/>
    <mergeCell ref="A137:C137"/>
    <mergeCell ref="D135:G135"/>
    <mergeCell ref="H135:J135"/>
    <mergeCell ref="D137:G137"/>
    <mergeCell ref="D136:G136"/>
    <mergeCell ref="A119:C119"/>
    <mergeCell ref="A38:J38"/>
    <mergeCell ref="A39:B39"/>
    <mergeCell ref="A40:B40"/>
    <mergeCell ref="H40:J40"/>
    <mergeCell ref="A35:J35"/>
    <mergeCell ref="A36:J36"/>
    <mergeCell ref="A27:I27"/>
    <mergeCell ref="C40:E40"/>
    <mergeCell ref="F40:G40"/>
    <mergeCell ref="A32:B32"/>
    <mergeCell ref="C32:E32"/>
    <mergeCell ref="F32:G32"/>
    <mergeCell ref="F33:I33"/>
    <mergeCell ref="A34:E34"/>
    <mergeCell ref="F34:J34"/>
    <mergeCell ref="C33:E33"/>
    <mergeCell ref="A33:B33"/>
    <mergeCell ref="C39:J39"/>
    <mergeCell ref="A37:I37"/>
    <mergeCell ref="A118:J118"/>
    <mergeCell ref="E93:J93"/>
    <mergeCell ref="A95:D95"/>
    <mergeCell ref="E95:J95"/>
    <mergeCell ref="A97:D97"/>
    <mergeCell ref="A99:D99"/>
    <mergeCell ref="A103:D103"/>
    <mergeCell ref="E97:J97"/>
    <mergeCell ref="E99:J99"/>
    <mergeCell ref="E101:J101"/>
    <mergeCell ref="E103:J103"/>
    <mergeCell ref="A109:I109"/>
    <mergeCell ref="A110:I110"/>
    <mergeCell ref="A107:I107"/>
    <mergeCell ref="A104:I104"/>
    <mergeCell ref="A94:I94"/>
    <mergeCell ref="A96:I96"/>
    <mergeCell ref="A98:I98"/>
    <mergeCell ref="A100:I100"/>
    <mergeCell ref="A102:I102"/>
    <mergeCell ref="A101:D101"/>
    <mergeCell ref="A132:J132"/>
    <mergeCell ref="A128:C128"/>
    <mergeCell ref="D128:G128"/>
    <mergeCell ref="H128:J128"/>
    <mergeCell ref="A129:C129"/>
    <mergeCell ref="D129:G129"/>
    <mergeCell ref="A130:C130"/>
    <mergeCell ref="D130:G130"/>
    <mergeCell ref="A131:C131"/>
    <mergeCell ref="D131:G131"/>
    <mergeCell ref="D119:G119"/>
    <mergeCell ref="H119:J119"/>
    <mergeCell ref="A126:C126"/>
    <mergeCell ref="D126:G126"/>
    <mergeCell ref="H126:J126"/>
    <mergeCell ref="A127:C127"/>
    <mergeCell ref="D127:G127"/>
    <mergeCell ref="H127:J127"/>
    <mergeCell ref="H129:J131"/>
    <mergeCell ref="A125:J125"/>
    <mergeCell ref="A120:C120"/>
    <mergeCell ref="D120:G120"/>
    <mergeCell ref="H120:J120"/>
    <mergeCell ref="A121:C121"/>
    <mergeCell ref="D121:G121"/>
    <mergeCell ref="H121:J121"/>
    <mergeCell ref="A122:C122"/>
    <mergeCell ref="D122:G122"/>
    <mergeCell ref="H122:J124"/>
    <mergeCell ref="A123:C123"/>
    <mergeCell ref="D123:G123"/>
    <mergeCell ref="A124:C124"/>
    <mergeCell ref="D124:G124"/>
  </mergeCells>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33C25-B812-402A-90D0-051060A9CA3E}">
  <dimension ref="A3:J71"/>
  <sheetViews>
    <sheetView zoomScaleNormal="100" workbookViewId="0">
      <selection activeCell="N51" sqref="N51"/>
    </sheetView>
  </sheetViews>
  <sheetFormatPr defaultRowHeight="14.4" x14ac:dyDescent="0.3"/>
  <cols>
    <col min="1" max="1" width="8.44140625" customWidth="1"/>
    <col min="2" max="2" width="10.44140625" customWidth="1"/>
    <col min="3" max="3" width="8.21875" customWidth="1"/>
    <col min="4" max="4" width="8.33203125" customWidth="1"/>
    <col min="5" max="5" width="7.44140625" customWidth="1"/>
    <col min="6" max="6" width="9" customWidth="1"/>
    <col min="7" max="7" width="8.88671875" customWidth="1"/>
    <col min="8" max="9" width="8.109375" customWidth="1"/>
    <col min="10" max="10" width="10.44140625" customWidth="1"/>
  </cols>
  <sheetData>
    <row r="3" spans="1:10" ht="17.399999999999999" customHeight="1" x14ac:dyDescent="0.3"/>
    <row r="4" spans="1:10" ht="19.8" customHeight="1" x14ac:dyDescent="0.3"/>
    <row r="5" spans="1:10" ht="15" thickBot="1" x14ac:dyDescent="0.35">
      <c r="A5" s="490" t="s">
        <v>286</v>
      </c>
      <c r="B5" s="490"/>
      <c r="C5" s="490"/>
      <c r="D5" s="490"/>
      <c r="E5" s="490"/>
      <c r="F5" s="490"/>
      <c r="G5" s="490"/>
      <c r="H5" s="1"/>
      <c r="I5" s="1"/>
      <c r="J5" s="1"/>
    </row>
    <row r="6" spans="1:10" ht="6" customHeight="1" thickBot="1" x14ac:dyDescent="0.35">
      <c r="A6" s="7"/>
      <c r="B6" s="8"/>
      <c r="C6" s="8"/>
      <c r="D6" s="8"/>
      <c r="E6" s="8"/>
      <c r="F6" s="8"/>
      <c r="G6" s="8"/>
      <c r="H6" s="8"/>
      <c r="I6" s="8"/>
      <c r="J6" s="9"/>
    </row>
    <row r="7" spans="1:10" ht="19.8" customHeight="1" thickBot="1" x14ac:dyDescent="0.35">
      <c r="A7" s="10"/>
      <c r="B7" s="526" t="s">
        <v>111</v>
      </c>
      <c r="C7" s="526"/>
      <c r="D7" s="526"/>
      <c r="E7" s="526"/>
      <c r="F7" s="526"/>
      <c r="G7" s="528"/>
      <c r="H7" s="529"/>
      <c r="I7" s="11"/>
      <c r="J7" s="12"/>
    </row>
    <row r="8" spans="1:10" ht="15" thickBot="1" x14ac:dyDescent="0.35">
      <c r="A8" s="13"/>
      <c r="B8" s="527"/>
      <c r="C8" s="527"/>
      <c r="D8" s="527"/>
      <c r="E8" s="527"/>
      <c r="F8" s="527"/>
      <c r="G8" s="530" t="s">
        <v>87</v>
      </c>
      <c r="H8" s="530"/>
      <c r="I8" s="14"/>
      <c r="J8" s="15"/>
    </row>
    <row r="9" spans="1:10" ht="15" customHeight="1" thickBot="1" x14ac:dyDescent="0.35">
      <c r="A9" s="534" t="s">
        <v>182</v>
      </c>
      <c r="B9" s="535"/>
      <c r="C9" s="535"/>
      <c r="D9" s="535"/>
      <c r="E9" s="535"/>
      <c r="F9" s="535"/>
      <c r="G9" s="535"/>
      <c r="H9" s="535"/>
      <c r="I9" s="535"/>
      <c r="J9" s="536"/>
    </row>
    <row r="10" spans="1:10" ht="14.4" customHeight="1" thickBot="1" x14ac:dyDescent="0.35">
      <c r="A10" s="370" t="s">
        <v>86</v>
      </c>
      <c r="B10" s="531"/>
      <c r="C10" s="531"/>
      <c r="D10" s="531"/>
      <c r="E10" s="531"/>
      <c r="F10" s="531"/>
      <c r="G10" s="531"/>
      <c r="H10" s="531"/>
      <c r="I10" s="531"/>
      <c r="J10" s="532"/>
    </row>
    <row r="11" spans="1:10" ht="27" customHeight="1" x14ac:dyDescent="0.3">
      <c r="A11" s="533" t="s">
        <v>128</v>
      </c>
      <c r="B11" s="123"/>
      <c r="C11" s="123"/>
      <c r="D11" s="123"/>
      <c r="E11" s="123"/>
      <c r="F11" s="123"/>
      <c r="G11" s="123"/>
      <c r="H11" s="123"/>
      <c r="I11" s="123"/>
      <c r="J11" s="124"/>
    </row>
    <row r="12" spans="1:10" x14ac:dyDescent="0.3">
      <c r="A12" s="127" t="s">
        <v>15</v>
      </c>
      <c r="B12" s="128"/>
      <c r="C12" s="405" t="s">
        <v>16</v>
      </c>
      <c r="D12" s="405"/>
      <c r="E12" s="405"/>
      <c r="F12" s="128" t="s">
        <v>14</v>
      </c>
      <c r="G12" s="128"/>
      <c r="H12" s="129"/>
      <c r="I12" s="129"/>
      <c r="J12" s="130"/>
    </row>
    <row r="13" spans="1:10" x14ac:dyDescent="0.3">
      <c r="A13" s="139" t="s">
        <v>34</v>
      </c>
      <c r="B13" s="140"/>
      <c r="C13" s="129"/>
      <c r="D13" s="129"/>
      <c r="E13" s="129"/>
      <c r="F13" s="128" t="s">
        <v>13</v>
      </c>
      <c r="G13" s="128"/>
      <c r="H13" s="129"/>
      <c r="I13" s="129"/>
      <c r="J13" s="130"/>
    </row>
    <row r="14" spans="1:10" ht="15" thickBot="1" x14ac:dyDescent="0.35">
      <c r="A14" s="128" t="s">
        <v>164</v>
      </c>
      <c r="B14" s="128"/>
      <c r="C14" s="128"/>
      <c r="D14" s="128"/>
      <c r="E14" s="29"/>
      <c r="F14" s="128" t="s">
        <v>88</v>
      </c>
      <c r="G14" s="128"/>
      <c r="H14" s="128"/>
      <c r="I14" s="128"/>
      <c r="J14" s="41"/>
    </row>
    <row r="15" spans="1:10" ht="41.4" customHeight="1" x14ac:dyDescent="0.3">
      <c r="A15" s="520" t="s">
        <v>287</v>
      </c>
      <c r="B15" s="521"/>
      <c r="C15" s="521"/>
      <c r="D15" s="521"/>
      <c r="E15" s="521"/>
      <c r="F15" s="521"/>
      <c r="G15" s="521"/>
      <c r="H15" s="521"/>
      <c r="I15" s="521"/>
      <c r="J15" s="522"/>
    </row>
    <row r="16" spans="1:10" ht="95.4" customHeight="1" x14ac:dyDescent="0.3">
      <c r="A16" s="523" t="s">
        <v>288</v>
      </c>
      <c r="B16" s="524"/>
      <c r="C16" s="524"/>
      <c r="D16" s="524"/>
      <c r="E16" s="524"/>
      <c r="F16" s="524"/>
      <c r="G16" s="524"/>
      <c r="H16" s="524"/>
      <c r="I16" s="524"/>
      <c r="J16" s="525"/>
    </row>
    <row r="17" spans="1:10" ht="27" customHeight="1" x14ac:dyDescent="0.3">
      <c r="A17" s="137" t="s">
        <v>22</v>
      </c>
      <c r="B17" s="414"/>
      <c r="C17" s="414"/>
      <c r="D17" s="414"/>
      <c r="E17" s="414"/>
      <c r="F17" s="129"/>
      <c r="G17" s="129"/>
      <c r="H17" s="129"/>
      <c r="I17" s="129"/>
      <c r="J17" s="130"/>
    </row>
    <row r="18" spans="1:10" ht="81" customHeight="1" x14ac:dyDescent="0.3">
      <c r="A18" s="137" t="s">
        <v>289</v>
      </c>
      <c r="B18" s="138"/>
      <c r="C18" s="138"/>
      <c r="D18" s="138"/>
      <c r="E18" s="138"/>
      <c r="F18" s="138"/>
      <c r="G18" s="138"/>
      <c r="H18" s="138"/>
      <c r="I18" s="138"/>
      <c r="J18" s="515"/>
    </row>
    <row r="19" spans="1:10" ht="54.6" customHeight="1" thickBot="1" x14ac:dyDescent="0.35">
      <c r="A19" s="516" t="s">
        <v>133</v>
      </c>
      <c r="B19" s="517"/>
      <c r="C19" s="517"/>
      <c r="D19" s="517"/>
      <c r="E19" s="517"/>
      <c r="F19" s="518"/>
      <c r="G19" s="518"/>
      <c r="H19" s="518"/>
      <c r="I19" s="518"/>
      <c r="J19" s="519"/>
    </row>
    <row r="20" spans="1:10" ht="120" customHeight="1" x14ac:dyDescent="0.3">
      <c r="A20" s="470" t="s">
        <v>134</v>
      </c>
      <c r="B20" s="258"/>
      <c r="C20" s="258"/>
      <c r="D20" s="258"/>
      <c r="E20" s="258"/>
      <c r="F20" s="258"/>
      <c r="G20" s="258"/>
      <c r="H20" s="258"/>
      <c r="I20" s="258"/>
      <c r="J20" s="259"/>
    </row>
    <row r="21" spans="1:10" ht="162" customHeight="1" x14ac:dyDescent="0.3">
      <c r="A21" s="260" t="s">
        <v>183</v>
      </c>
      <c r="B21" s="500"/>
      <c r="C21" s="500"/>
      <c r="D21" s="500"/>
      <c r="E21" s="500"/>
      <c r="F21" s="500"/>
      <c r="G21" s="500"/>
      <c r="H21" s="500"/>
      <c r="I21" s="68" t="s">
        <v>90</v>
      </c>
      <c r="J21" s="31" t="s">
        <v>37</v>
      </c>
    </row>
    <row r="22" spans="1:10" ht="78" customHeight="1" x14ac:dyDescent="0.3">
      <c r="A22" s="501" t="s">
        <v>135</v>
      </c>
      <c r="B22" s="502"/>
      <c r="C22" s="502"/>
      <c r="D22" s="502"/>
      <c r="E22" s="502"/>
      <c r="F22" s="502"/>
      <c r="G22" s="502"/>
      <c r="H22" s="503"/>
      <c r="I22" s="68" t="s">
        <v>92</v>
      </c>
      <c r="J22" s="31" t="s">
        <v>109</v>
      </c>
    </row>
    <row r="23" spans="1:10" ht="122.4" customHeight="1" x14ac:dyDescent="0.3">
      <c r="A23" s="504"/>
      <c r="B23" s="505"/>
      <c r="C23" s="505"/>
      <c r="D23" s="505"/>
      <c r="E23" s="505"/>
      <c r="F23" s="505"/>
      <c r="G23" s="505"/>
      <c r="H23" s="506"/>
      <c r="I23" s="189" t="s">
        <v>39</v>
      </c>
      <c r="J23" s="190"/>
    </row>
    <row r="24" spans="1:10" x14ac:dyDescent="0.3">
      <c r="A24" s="32"/>
      <c r="B24" s="507" t="s">
        <v>38</v>
      </c>
      <c r="C24" s="507"/>
      <c r="D24" s="507"/>
      <c r="E24" s="507"/>
      <c r="F24" s="507"/>
      <c r="G24" s="507"/>
      <c r="H24" s="507"/>
      <c r="I24" s="508"/>
      <c r="J24" s="509"/>
    </row>
    <row r="25" spans="1:10" x14ac:dyDescent="0.3">
      <c r="A25" s="32"/>
      <c r="B25" s="507" t="s">
        <v>129</v>
      </c>
      <c r="C25" s="507"/>
      <c r="D25" s="507"/>
      <c r="E25" s="507"/>
      <c r="F25" s="507"/>
      <c r="G25" s="507"/>
      <c r="H25" s="507"/>
      <c r="I25" s="507"/>
      <c r="J25" s="510"/>
    </row>
    <row r="26" spans="1:10" ht="15.6" customHeight="1" x14ac:dyDescent="0.3">
      <c r="A26" s="511"/>
      <c r="B26" s="512"/>
      <c r="C26" s="512"/>
      <c r="D26" s="512"/>
      <c r="E26" s="512"/>
      <c r="F26" s="512"/>
      <c r="G26" s="512"/>
      <c r="H26" s="512"/>
      <c r="I26" s="513"/>
      <c r="J26" s="514"/>
    </row>
    <row r="27" spans="1:10" ht="41.4" customHeight="1" thickBot="1" x14ac:dyDescent="0.35">
      <c r="A27" s="353" t="s">
        <v>94</v>
      </c>
      <c r="B27" s="354"/>
      <c r="C27" s="354"/>
      <c r="D27" s="354"/>
      <c r="E27" s="354"/>
      <c r="F27" s="354"/>
      <c r="G27" s="354"/>
      <c r="H27" s="354"/>
      <c r="I27" s="33" t="s">
        <v>92</v>
      </c>
      <c r="J27" s="34" t="s">
        <v>37</v>
      </c>
    </row>
    <row r="28" spans="1:10" ht="294" customHeight="1" thickBot="1" x14ac:dyDescent="0.35">
      <c r="A28" s="370" t="s">
        <v>290</v>
      </c>
      <c r="B28" s="498"/>
      <c r="C28" s="498"/>
      <c r="D28" s="498"/>
      <c r="E28" s="498"/>
      <c r="F28" s="498"/>
      <c r="G28" s="498"/>
      <c r="H28" s="498"/>
      <c r="I28" s="498"/>
      <c r="J28" s="499"/>
    </row>
    <row r="29" spans="1:10" ht="244.2" customHeight="1" thickBot="1" x14ac:dyDescent="0.35">
      <c r="A29" s="497" t="s">
        <v>291</v>
      </c>
      <c r="B29" s="498"/>
      <c r="C29" s="498"/>
      <c r="D29" s="498"/>
      <c r="E29" s="498"/>
      <c r="F29" s="498"/>
      <c r="G29" s="498"/>
      <c r="H29" s="498"/>
      <c r="I29" s="498"/>
      <c r="J29" s="499"/>
    </row>
    <row r="30" spans="1:10" ht="22.2" customHeight="1" x14ac:dyDescent="0.3">
      <c r="A30" s="298" t="s">
        <v>46</v>
      </c>
      <c r="B30" s="298"/>
      <c r="C30" s="298"/>
      <c r="D30" s="298"/>
      <c r="E30" s="96" t="s">
        <v>112</v>
      </c>
      <c r="F30" s="96"/>
      <c r="G30" s="96"/>
      <c r="H30" s="96"/>
      <c r="I30" s="96"/>
      <c r="J30" s="97"/>
    </row>
    <row r="31" spans="1:10" ht="48" customHeight="1" x14ac:dyDescent="0.3">
      <c r="A31" s="115" t="s">
        <v>44</v>
      </c>
      <c r="B31" s="116"/>
      <c r="C31" s="116"/>
      <c r="D31" s="116"/>
      <c r="E31" s="113"/>
      <c r="F31" s="113"/>
      <c r="G31" s="113"/>
      <c r="H31" s="113"/>
      <c r="I31" s="113"/>
      <c r="J31" s="114"/>
    </row>
    <row r="32" spans="1:10" ht="28.2" customHeight="1" x14ac:dyDescent="0.3">
      <c r="A32" s="117" t="s">
        <v>106</v>
      </c>
      <c r="B32" s="118"/>
      <c r="C32" s="118"/>
      <c r="D32" s="118"/>
      <c r="E32" s="118"/>
      <c r="F32" s="118"/>
      <c r="G32" s="118"/>
      <c r="H32" s="118"/>
      <c r="I32" s="121"/>
      <c r="J32" s="35"/>
    </row>
    <row r="33" spans="1:10" ht="48.6" customHeight="1" x14ac:dyDescent="0.3">
      <c r="A33" s="115" t="s">
        <v>40</v>
      </c>
      <c r="B33" s="116"/>
      <c r="C33" s="116"/>
      <c r="D33" s="116"/>
      <c r="E33" s="113"/>
      <c r="F33" s="113"/>
      <c r="G33" s="113"/>
      <c r="H33" s="113"/>
      <c r="I33" s="113"/>
      <c r="J33" s="114"/>
    </row>
    <row r="34" spans="1:10" ht="25.8" customHeight="1" x14ac:dyDescent="0.3">
      <c r="A34" s="117" t="s">
        <v>105</v>
      </c>
      <c r="B34" s="118"/>
      <c r="C34" s="118"/>
      <c r="D34" s="118"/>
      <c r="E34" s="118"/>
      <c r="F34" s="118"/>
      <c r="G34" s="118"/>
      <c r="H34" s="118"/>
      <c r="I34" s="121"/>
      <c r="J34" s="35"/>
    </row>
    <row r="35" spans="1:10" ht="52.8" customHeight="1" x14ac:dyDescent="0.3">
      <c r="A35" s="115" t="s">
        <v>41</v>
      </c>
      <c r="B35" s="116"/>
      <c r="C35" s="116"/>
      <c r="D35" s="116"/>
      <c r="E35" s="113"/>
      <c r="F35" s="113"/>
      <c r="G35" s="113"/>
      <c r="H35" s="113"/>
      <c r="I35" s="113"/>
      <c r="J35" s="114"/>
    </row>
    <row r="36" spans="1:10" ht="25.2" customHeight="1" x14ac:dyDescent="0.3">
      <c r="A36" s="117" t="s">
        <v>104</v>
      </c>
      <c r="B36" s="118"/>
      <c r="C36" s="118"/>
      <c r="D36" s="118"/>
      <c r="E36" s="118"/>
      <c r="F36" s="118"/>
      <c r="G36" s="118"/>
      <c r="H36" s="118"/>
      <c r="I36" s="121"/>
      <c r="J36" s="35"/>
    </row>
    <row r="37" spans="1:10" ht="53.4" customHeight="1" x14ac:dyDescent="0.3">
      <c r="A37" s="115" t="s">
        <v>42</v>
      </c>
      <c r="B37" s="116"/>
      <c r="C37" s="116"/>
      <c r="D37" s="116"/>
      <c r="E37" s="113"/>
      <c r="F37" s="113"/>
      <c r="G37" s="113"/>
      <c r="H37" s="113"/>
      <c r="I37" s="113"/>
      <c r="J37" s="114"/>
    </row>
    <row r="38" spans="1:10" ht="25.2" customHeight="1" x14ac:dyDescent="0.3">
      <c r="A38" s="117" t="s">
        <v>103</v>
      </c>
      <c r="B38" s="118"/>
      <c r="C38" s="118"/>
      <c r="D38" s="118"/>
      <c r="E38" s="118"/>
      <c r="F38" s="118"/>
      <c r="G38" s="118"/>
      <c r="H38" s="118"/>
      <c r="I38" s="121"/>
      <c r="J38" s="35"/>
    </row>
    <row r="39" spans="1:10" ht="53.4" customHeight="1" x14ac:dyDescent="0.3">
      <c r="A39" s="115" t="s">
        <v>43</v>
      </c>
      <c r="B39" s="116"/>
      <c r="C39" s="116"/>
      <c r="D39" s="116"/>
      <c r="E39" s="113"/>
      <c r="F39" s="113"/>
      <c r="G39" s="113"/>
      <c r="H39" s="113"/>
      <c r="I39" s="113"/>
      <c r="J39" s="114"/>
    </row>
    <row r="40" spans="1:10" ht="27.6" customHeight="1" x14ac:dyDescent="0.3">
      <c r="A40" s="117" t="s">
        <v>102</v>
      </c>
      <c r="B40" s="118"/>
      <c r="C40" s="118"/>
      <c r="D40" s="118"/>
      <c r="E40" s="118"/>
      <c r="F40" s="118"/>
      <c r="G40" s="118"/>
      <c r="H40" s="118"/>
      <c r="I40" s="121"/>
      <c r="J40" s="35"/>
    </row>
    <row r="41" spans="1:10" ht="115.2" customHeight="1" x14ac:dyDescent="0.3">
      <c r="A41" s="115" t="s">
        <v>292</v>
      </c>
      <c r="B41" s="116"/>
      <c r="C41" s="116"/>
      <c r="D41" s="116"/>
      <c r="E41" s="113"/>
      <c r="F41" s="113"/>
      <c r="G41" s="113"/>
      <c r="H41" s="113"/>
      <c r="I41" s="113"/>
      <c r="J41" s="114"/>
    </row>
    <row r="42" spans="1:10" ht="29.4" customHeight="1" x14ac:dyDescent="0.3">
      <c r="A42" s="117" t="s">
        <v>101</v>
      </c>
      <c r="B42" s="118"/>
      <c r="C42" s="118"/>
      <c r="D42" s="118"/>
      <c r="E42" s="118"/>
      <c r="F42" s="118"/>
      <c r="G42" s="118"/>
      <c r="H42" s="118"/>
      <c r="I42" s="121"/>
      <c r="J42" s="35"/>
    </row>
    <row r="43" spans="1:10" ht="82.2" customHeight="1" x14ac:dyDescent="0.3">
      <c r="A43" s="492" t="s">
        <v>139</v>
      </c>
      <c r="B43" s="493"/>
      <c r="C43" s="493"/>
      <c r="D43" s="493"/>
      <c r="E43" s="493"/>
      <c r="F43" s="493"/>
      <c r="G43" s="493"/>
      <c r="H43" s="493"/>
      <c r="I43" s="36"/>
      <c r="J43" s="17" t="s">
        <v>45</v>
      </c>
    </row>
    <row r="44" spans="1:10" ht="46.8" customHeight="1" x14ac:dyDescent="0.3">
      <c r="A44" s="117" t="s">
        <v>47</v>
      </c>
      <c r="B44" s="118"/>
      <c r="C44" s="118"/>
      <c r="D44" s="118"/>
      <c r="E44" s="113"/>
      <c r="F44" s="113"/>
      <c r="G44" s="113"/>
      <c r="H44" s="113"/>
      <c r="I44" s="113"/>
      <c r="J44" s="114"/>
    </row>
    <row r="45" spans="1:10" ht="52.2" customHeight="1" x14ac:dyDescent="0.3">
      <c r="A45" s="119" t="s">
        <v>293</v>
      </c>
      <c r="B45" s="120"/>
      <c r="C45" s="120"/>
      <c r="D45" s="120"/>
      <c r="E45" s="120"/>
      <c r="F45" s="120"/>
      <c r="G45" s="120"/>
      <c r="H45" s="120"/>
      <c r="I45" s="120"/>
      <c r="J45" s="35"/>
    </row>
    <row r="46" spans="1:10" ht="55.8" customHeight="1" x14ac:dyDescent="0.3">
      <c r="A46" s="293" t="s">
        <v>130</v>
      </c>
      <c r="B46" s="294"/>
      <c r="C46" s="294"/>
      <c r="D46" s="294"/>
      <c r="E46" s="113"/>
      <c r="F46" s="113"/>
      <c r="G46" s="113"/>
      <c r="H46" s="113"/>
      <c r="I46" s="113"/>
      <c r="J46" s="114"/>
    </row>
    <row r="47" spans="1:10" ht="27.6" customHeight="1" x14ac:dyDescent="0.3">
      <c r="A47" s="117" t="s">
        <v>100</v>
      </c>
      <c r="B47" s="118"/>
      <c r="C47" s="118"/>
      <c r="D47" s="118"/>
      <c r="E47" s="118"/>
      <c r="F47" s="118"/>
      <c r="G47" s="118"/>
      <c r="H47" s="118"/>
      <c r="I47" s="118"/>
      <c r="J47" s="35"/>
    </row>
    <row r="48" spans="1:10" ht="27" customHeight="1" x14ac:dyDescent="0.3">
      <c r="A48" s="117" t="s">
        <v>99</v>
      </c>
      <c r="B48" s="118"/>
      <c r="C48" s="118"/>
      <c r="D48" s="118"/>
      <c r="E48" s="118"/>
      <c r="F48" s="118"/>
      <c r="G48" s="118"/>
      <c r="H48" s="118"/>
      <c r="I48" s="118"/>
      <c r="J48" s="16">
        <f>ROUND(J32+J34+J36+J38+J40+J42+J45+J47,2)</f>
        <v>0</v>
      </c>
    </row>
    <row r="49" spans="1:10" ht="134.4" customHeight="1" thickBot="1" x14ac:dyDescent="0.35">
      <c r="A49" s="353" t="s">
        <v>295</v>
      </c>
      <c r="B49" s="354"/>
      <c r="C49" s="354"/>
      <c r="D49" s="354"/>
      <c r="E49" s="354"/>
      <c r="F49" s="354"/>
      <c r="G49" s="354"/>
      <c r="H49" s="354"/>
      <c r="I49" s="354"/>
      <c r="J49" s="491"/>
    </row>
    <row r="50" spans="1:10" ht="51" customHeight="1" thickBot="1" x14ac:dyDescent="0.35">
      <c r="A50" s="494"/>
      <c r="B50" s="495"/>
      <c r="C50" s="495"/>
      <c r="D50" s="495"/>
      <c r="E50" s="495"/>
      <c r="F50" s="495"/>
      <c r="G50" s="495"/>
      <c r="H50" s="495"/>
      <c r="I50" s="495"/>
      <c r="J50" s="496"/>
    </row>
    <row r="51" spans="1:10" ht="120.6" customHeight="1" thickBot="1" x14ac:dyDescent="0.35">
      <c r="A51" s="497" t="s">
        <v>296</v>
      </c>
      <c r="B51" s="498"/>
      <c r="C51" s="498"/>
      <c r="D51" s="498"/>
      <c r="E51" s="498"/>
      <c r="F51" s="498"/>
      <c r="G51" s="498"/>
      <c r="H51" s="498"/>
      <c r="I51" s="498"/>
      <c r="J51" s="499"/>
    </row>
    <row r="52" spans="1:10" ht="46.8" customHeight="1" thickBot="1" x14ac:dyDescent="0.35">
      <c r="A52" s="494"/>
      <c r="B52" s="495"/>
      <c r="C52" s="495"/>
      <c r="D52" s="495"/>
      <c r="E52" s="495"/>
      <c r="F52" s="495"/>
      <c r="G52" s="495"/>
      <c r="H52" s="495"/>
      <c r="I52" s="495"/>
      <c r="J52" s="496"/>
    </row>
    <row r="53" spans="1:10" ht="15" thickBot="1" x14ac:dyDescent="0.35">
      <c r="A53" s="176" t="s">
        <v>95</v>
      </c>
      <c r="B53" s="177"/>
      <c r="C53" s="177"/>
      <c r="D53" s="177"/>
      <c r="E53" s="177"/>
      <c r="F53" s="177"/>
      <c r="G53" s="177"/>
      <c r="H53" s="177"/>
      <c r="I53" s="177"/>
      <c r="J53" s="178"/>
    </row>
    <row r="54" spans="1:10" ht="75" customHeight="1" thickBot="1" x14ac:dyDescent="0.35">
      <c r="A54" s="487" t="s">
        <v>108</v>
      </c>
      <c r="B54" s="488"/>
      <c r="C54" s="488"/>
      <c r="D54" s="488"/>
      <c r="E54" s="488"/>
      <c r="F54" s="488"/>
      <c r="G54" s="488"/>
      <c r="H54" s="488"/>
      <c r="I54" s="488"/>
      <c r="J54" s="489"/>
    </row>
    <row r="55" spans="1:10" ht="22.8" x14ac:dyDescent="0.3">
      <c r="A55" s="184" t="s">
        <v>72</v>
      </c>
      <c r="B55" s="185"/>
      <c r="C55" s="185"/>
      <c r="D55" s="185"/>
      <c r="E55" s="185"/>
      <c r="F55" s="185"/>
      <c r="G55" s="183"/>
      <c r="H55" s="182" t="s">
        <v>96</v>
      </c>
      <c r="I55" s="183"/>
      <c r="J55" s="19" t="s">
        <v>74</v>
      </c>
    </row>
    <row r="56" spans="1:10" ht="73.2" customHeight="1" x14ac:dyDescent="0.3">
      <c r="A56" s="262" t="s">
        <v>297</v>
      </c>
      <c r="B56" s="285"/>
      <c r="C56" s="285"/>
      <c r="D56" s="285"/>
      <c r="E56" s="285"/>
      <c r="F56" s="285"/>
      <c r="G56" s="486"/>
      <c r="H56" s="30" t="s">
        <v>89</v>
      </c>
      <c r="I56" s="37" t="s">
        <v>91</v>
      </c>
      <c r="J56" s="38"/>
    </row>
    <row r="57" spans="1:10" ht="70.8" customHeight="1" x14ac:dyDescent="0.3">
      <c r="A57" s="262" t="s">
        <v>131</v>
      </c>
      <c r="B57" s="285"/>
      <c r="C57" s="285"/>
      <c r="D57" s="285"/>
      <c r="E57" s="285"/>
      <c r="F57" s="285"/>
      <c r="G57" s="486"/>
      <c r="H57" s="30" t="s">
        <v>89</v>
      </c>
      <c r="I57" s="37" t="s">
        <v>91</v>
      </c>
      <c r="J57" s="38"/>
    </row>
    <row r="58" spans="1:10" ht="61.8" customHeight="1" x14ac:dyDescent="0.3">
      <c r="A58" s="262" t="s">
        <v>298</v>
      </c>
      <c r="B58" s="285"/>
      <c r="C58" s="285"/>
      <c r="D58" s="285"/>
      <c r="E58" s="285"/>
      <c r="F58" s="285"/>
      <c r="G58" s="486"/>
      <c r="H58" s="30" t="s">
        <v>92</v>
      </c>
      <c r="I58" s="37" t="s">
        <v>91</v>
      </c>
      <c r="J58" s="38"/>
    </row>
    <row r="59" spans="1:10" ht="102" customHeight="1" x14ac:dyDescent="0.3">
      <c r="A59" s="262" t="s">
        <v>184</v>
      </c>
      <c r="B59" s="285"/>
      <c r="C59" s="285"/>
      <c r="D59" s="285"/>
      <c r="E59" s="285"/>
      <c r="F59" s="285"/>
      <c r="G59" s="486"/>
      <c r="H59" s="30" t="s">
        <v>92</v>
      </c>
      <c r="I59" s="37" t="s">
        <v>91</v>
      </c>
      <c r="J59" s="38"/>
    </row>
    <row r="60" spans="1:10" ht="76.2" customHeight="1" x14ac:dyDescent="0.3">
      <c r="A60" s="262" t="s">
        <v>132</v>
      </c>
      <c r="B60" s="285"/>
      <c r="C60" s="285"/>
      <c r="D60" s="285"/>
      <c r="E60" s="285"/>
      <c r="F60" s="285"/>
      <c r="G60" s="486"/>
      <c r="H60" s="30" t="s">
        <v>92</v>
      </c>
      <c r="I60" s="37" t="s">
        <v>91</v>
      </c>
      <c r="J60" s="38"/>
    </row>
    <row r="61" spans="1:10" ht="106.2" customHeight="1" x14ac:dyDescent="0.3">
      <c r="A61" s="262" t="s">
        <v>136</v>
      </c>
      <c r="B61" s="285"/>
      <c r="C61" s="285"/>
      <c r="D61" s="285"/>
      <c r="E61" s="285"/>
      <c r="F61" s="285"/>
      <c r="G61" s="486"/>
      <c r="H61" s="30" t="s">
        <v>92</v>
      </c>
      <c r="I61" s="37" t="s">
        <v>138</v>
      </c>
      <c r="J61" s="38"/>
    </row>
    <row r="62" spans="1:10" ht="63" customHeight="1" x14ac:dyDescent="0.3">
      <c r="A62" s="262" t="s">
        <v>137</v>
      </c>
      <c r="B62" s="285"/>
      <c r="C62" s="285"/>
      <c r="D62" s="285"/>
      <c r="E62" s="285"/>
      <c r="F62" s="285"/>
      <c r="G62" s="486"/>
      <c r="H62" s="30" t="s">
        <v>92</v>
      </c>
      <c r="I62" s="37" t="s">
        <v>93</v>
      </c>
      <c r="J62" s="38"/>
    </row>
    <row r="63" spans="1:10" ht="43.8" customHeight="1" thickBot="1" x14ac:dyDescent="0.35">
      <c r="A63" s="474" t="s">
        <v>97</v>
      </c>
      <c r="B63" s="475"/>
      <c r="C63" s="475"/>
      <c r="D63" s="475"/>
      <c r="E63" s="475"/>
      <c r="F63" s="475"/>
      <c r="G63" s="476"/>
      <c r="H63" s="33" t="s">
        <v>89</v>
      </c>
      <c r="I63" s="39" t="s">
        <v>93</v>
      </c>
      <c r="J63" s="40"/>
    </row>
    <row r="64" spans="1:10" x14ac:dyDescent="0.3">
      <c r="A64" s="1"/>
      <c r="B64" s="1"/>
      <c r="C64" s="1"/>
      <c r="D64" s="1"/>
      <c r="E64" s="1"/>
      <c r="F64" s="1"/>
      <c r="G64" s="1"/>
      <c r="H64" s="1"/>
      <c r="I64" s="1"/>
      <c r="J64" s="1"/>
    </row>
    <row r="65" spans="1:10" x14ac:dyDescent="0.3">
      <c r="A65" s="20"/>
      <c r="B65" s="20"/>
      <c r="C65" s="20"/>
      <c r="D65" s="20"/>
      <c r="E65" s="20"/>
      <c r="F65" s="477"/>
      <c r="G65" s="478"/>
      <c r="H65" s="478"/>
      <c r="I65" s="478"/>
      <c r="J65" s="479"/>
    </row>
    <row r="66" spans="1:10" x14ac:dyDescent="0.3">
      <c r="A66" s="20"/>
      <c r="B66" s="20"/>
      <c r="C66" s="20"/>
      <c r="D66" s="20"/>
      <c r="E66" s="20"/>
      <c r="F66" s="480"/>
      <c r="G66" s="481"/>
      <c r="H66" s="481"/>
      <c r="I66" s="481"/>
      <c r="J66" s="482"/>
    </row>
    <row r="67" spans="1:10" x14ac:dyDescent="0.3">
      <c r="A67" s="20"/>
      <c r="B67" s="20"/>
      <c r="C67" s="20"/>
      <c r="D67" s="20"/>
      <c r="E67" s="20"/>
      <c r="F67" s="480"/>
      <c r="G67" s="481"/>
      <c r="H67" s="481"/>
      <c r="I67" s="481"/>
      <c r="J67" s="482"/>
    </row>
    <row r="68" spans="1:10" x14ac:dyDescent="0.3">
      <c r="A68" s="20"/>
      <c r="B68" s="20"/>
      <c r="C68" s="20"/>
      <c r="D68" s="20"/>
      <c r="E68" s="20"/>
      <c r="F68" s="483"/>
      <c r="G68" s="484"/>
      <c r="H68" s="484"/>
      <c r="I68" s="484"/>
      <c r="J68" s="485"/>
    </row>
    <row r="69" spans="1:10" ht="14.4" customHeight="1" x14ac:dyDescent="0.3">
      <c r="A69" s="20"/>
      <c r="B69" s="20"/>
      <c r="C69" s="20"/>
      <c r="D69" s="20"/>
      <c r="E69" s="20"/>
      <c r="F69" s="472" t="s">
        <v>299</v>
      </c>
      <c r="G69" s="472"/>
      <c r="H69" s="472"/>
      <c r="I69" s="472"/>
      <c r="J69" s="472"/>
    </row>
    <row r="70" spans="1:10" ht="14.4" customHeight="1" x14ac:dyDescent="0.3">
      <c r="A70" s="20"/>
      <c r="B70" s="20"/>
      <c r="C70" s="20"/>
      <c r="D70" s="20"/>
      <c r="E70" s="20"/>
      <c r="F70" s="473"/>
      <c r="G70" s="473"/>
      <c r="H70" s="473"/>
      <c r="I70" s="473"/>
      <c r="J70" s="473"/>
    </row>
    <row r="71" spans="1:10" x14ac:dyDescent="0.3">
      <c r="A71" s="20"/>
      <c r="B71" s="20"/>
      <c r="C71" s="20"/>
      <c r="D71" s="20"/>
      <c r="E71" s="20"/>
      <c r="F71" s="473"/>
      <c r="G71" s="473"/>
      <c r="H71" s="473"/>
      <c r="I71" s="473"/>
      <c r="J71" s="473"/>
    </row>
  </sheetData>
  <sheetProtection insertRows="0"/>
  <mergeCells count="80">
    <mergeCell ref="B7:F8"/>
    <mergeCell ref="G7:H7"/>
    <mergeCell ref="G8:H8"/>
    <mergeCell ref="A10:J10"/>
    <mergeCell ref="A11:J11"/>
    <mergeCell ref="A9:J9"/>
    <mergeCell ref="A18:J18"/>
    <mergeCell ref="A19:E19"/>
    <mergeCell ref="F19:J19"/>
    <mergeCell ref="A15:J15"/>
    <mergeCell ref="A16:J16"/>
    <mergeCell ref="A17:E17"/>
    <mergeCell ref="F17:J17"/>
    <mergeCell ref="A14:D14"/>
    <mergeCell ref="F14:I14"/>
    <mergeCell ref="A12:B12"/>
    <mergeCell ref="C12:E12"/>
    <mergeCell ref="F12:G12"/>
    <mergeCell ref="H12:J12"/>
    <mergeCell ref="A13:B13"/>
    <mergeCell ref="C13:E13"/>
    <mergeCell ref="F13:G13"/>
    <mergeCell ref="H13:J13"/>
    <mergeCell ref="A31:D31"/>
    <mergeCell ref="E31:J31"/>
    <mergeCell ref="A32:I32"/>
    <mergeCell ref="A21:H21"/>
    <mergeCell ref="A22:H23"/>
    <mergeCell ref="I23:J23"/>
    <mergeCell ref="B24:J24"/>
    <mergeCell ref="B25:J25"/>
    <mergeCell ref="A26:J26"/>
    <mergeCell ref="A27:H27"/>
    <mergeCell ref="A20:J20"/>
    <mergeCell ref="A28:J28"/>
    <mergeCell ref="A29:J29"/>
    <mergeCell ref="A30:D30"/>
    <mergeCell ref="E30:J30"/>
    <mergeCell ref="A50:J50"/>
    <mergeCell ref="A51:J51"/>
    <mergeCell ref="A52:J52"/>
    <mergeCell ref="A47:I47"/>
    <mergeCell ref="A48:I48"/>
    <mergeCell ref="E41:J41"/>
    <mergeCell ref="A34:I34"/>
    <mergeCell ref="A35:D35"/>
    <mergeCell ref="E35:J35"/>
    <mergeCell ref="A36:I36"/>
    <mergeCell ref="A37:D37"/>
    <mergeCell ref="E37:J37"/>
    <mergeCell ref="A5:G5"/>
    <mergeCell ref="A49:J49"/>
    <mergeCell ref="A42:I42"/>
    <mergeCell ref="A43:H43"/>
    <mergeCell ref="A44:D44"/>
    <mergeCell ref="E44:J44"/>
    <mergeCell ref="A45:I45"/>
    <mergeCell ref="A46:D46"/>
    <mergeCell ref="E46:J46"/>
    <mergeCell ref="A38:I38"/>
    <mergeCell ref="A39:D39"/>
    <mergeCell ref="E39:J39"/>
    <mergeCell ref="A40:I40"/>
    <mergeCell ref="A41:D41"/>
    <mergeCell ref="A33:D33"/>
    <mergeCell ref="E33:J33"/>
    <mergeCell ref="A56:G56"/>
    <mergeCell ref="A57:G57"/>
    <mergeCell ref="A58:G58"/>
    <mergeCell ref="A53:J53"/>
    <mergeCell ref="A54:J54"/>
    <mergeCell ref="A55:G55"/>
    <mergeCell ref="H55:I55"/>
    <mergeCell ref="F69:J71"/>
    <mergeCell ref="A63:G63"/>
    <mergeCell ref="F65:J68"/>
    <mergeCell ref="A62:G62"/>
    <mergeCell ref="A59:G59"/>
    <mergeCell ref="A60:G60"/>
    <mergeCell ref="A61:G6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41B11-C073-49B0-BCA3-409E4B645EAC}">
  <dimension ref="A1:I92"/>
  <sheetViews>
    <sheetView zoomScaleNormal="100" workbookViewId="0">
      <selection activeCell="I44" sqref="I44"/>
    </sheetView>
  </sheetViews>
  <sheetFormatPr defaultRowHeight="14.4" x14ac:dyDescent="0.3"/>
  <sheetData>
    <row r="1" spans="1:9" ht="19.2" customHeight="1" x14ac:dyDescent="0.3"/>
    <row r="2" spans="1:9" ht="13.8" customHeight="1" x14ac:dyDescent="0.3"/>
    <row r="3" spans="1:9" x14ac:dyDescent="0.3">
      <c r="A3" s="1"/>
      <c r="B3" s="1"/>
      <c r="C3" s="1"/>
      <c r="D3" s="1"/>
      <c r="E3" s="1"/>
      <c r="F3" s="1"/>
      <c r="G3" s="1"/>
      <c r="H3" s="1"/>
      <c r="I3" s="1"/>
    </row>
    <row r="4" spans="1:9" ht="13.2" customHeight="1" x14ac:dyDescent="0.3">
      <c r="A4" s="1"/>
      <c r="B4" s="1"/>
      <c r="C4" s="1"/>
      <c r="D4" s="1"/>
      <c r="E4" s="1"/>
      <c r="F4" s="1"/>
      <c r="G4" s="1"/>
      <c r="H4" s="1"/>
      <c r="I4" s="1"/>
    </row>
    <row r="5" spans="1:9" x14ac:dyDescent="0.3">
      <c r="A5" s="539" t="s">
        <v>282</v>
      </c>
      <c r="B5" s="540"/>
      <c r="C5" s="540"/>
      <c r="D5" s="540"/>
      <c r="E5" s="540"/>
      <c r="F5" s="540"/>
      <c r="G5" s="1"/>
      <c r="H5" s="1"/>
      <c r="I5" s="1"/>
    </row>
    <row r="6" spans="1:9" x14ac:dyDescent="0.3">
      <c r="A6" s="1"/>
      <c r="B6" s="1"/>
      <c r="C6" s="1"/>
      <c r="D6" s="1"/>
      <c r="E6" s="1"/>
      <c r="F6" s="1"/>
      <c r="G6" s="1"/>
      <c r="H6" s="1"/>
      <c r="I6" s="1"/>
    </row>
    <row r="7" spans="1:9" x14ac:dyDescent="0.3">
      <c r="A7" s="1"/>
      <c r="B7" s="1"/>
      <c r="C7" s="1"/>
      <c r="D7" s="1"/>
      <c r="E7" s="1"/>
      <c r="F7" s="1"/>
      <c r="G7" s="541"/>
      <c r="H7" s="541"/>
      <c r="I7" s="541"/>
    </row>
    <row r="8" spans="1:9" x14ac:dyDescent="0.3">
      <c r="A8" s="1"/>
      <c r="B8" s="1"/>
      <c r="C8" s="1"/>
      <c r="D8" s="1"/>
      <c r="E8" s="1"/>
      <c r="F8" s="1"/>
      <c r="G8" s="542" t="s">
        <v>24</v>
      </c>
      <c r="H8" s="542"/>
      <c r="I8" s="542"/>
    </row>
    <row r="9" spans="1:9" x14ac:dyDescent="0.3">
      <c r="A9" s="1"/>
      <c r="B9" s="1"/>
      <c r="C9" s="1"/>
      <c r="D9" s="1"/>
      <c r="E9" s="1"/>
      <c r="F9" s="1"/>
      <c r="G9" s="1"/>
      <c r="H9" s="1"/>
      <c r="I9" s="1"/>
    </row>
    <row r="10" spans="1:9" x14ac:dyDescent="0.3">
      <c r="A10" s="1"/>
      <c r="B10" s="1"/>
      <c r="C10" s="1"/>
      <c r="D10" s="1"/>
      <c r="E10" s="1"/>
      <c r="F10" s="1"/>
      <c r="G10" s="1"/>
      <c r="H10" s="1"/>
      <c r="I10" s="1"/>
    </row>
    <row r="11" spans="1:9" x14ac:dyDescent="0.3">
      <c r="A11" s="1"/>
      <c r="B11" s="1"/>
      <c r="C11" s="1"/>
      <c r="D11" s="543" t="s">
        <v>25</v>
      </c>
      <c r="E11" s="543"/>
      <c r="F11" s="543"/>
      <c r="G11" s="1"/>
      <c r="H11" s="1"/>
      <c r="I11" s="1"/>
    </row>
    <row r="12" spans="1:9" x14ac:dyDescent="0.3">
      <c r="A12" s="1"/>
      <c r="B12" s="1"/>
      <c r="C12" s="1"/>
      <c r="D12" s="1"/>
      <c r="E12" s="1"/>
      <c r="F12" s="1"/>
      <c r="G12" s="1"/>
      <c r="H12" s="1"/>
      <c r="I12" s="1"/>
    </row>
    <row r="13" spans="1:9" x14ac:dyDescent="0.3">
      <c r="A13" s="1"/>
      <c r="B13" s="1"/>
      <c r="C13" s="1"/>
      <c r="D13" s="1"/>
      <c r="E13" s="1"/>
      <c r="F13" s="1"/>
      <c r="G13" s="1"/>
      <c r="H13" s="1"/>
      <c r="I13" s="1"/>
    </row>
    <row r="14" spans="1:9" x14ac:dyDescent="0.3">
      <c r="A14" s="544" t="s">
        <v>283</v>
      </c>
      <c r="B14" s="544"/>
      <c r="C14" s="544"/>
      <c r="D14" s="544"/>
      <c r="E14" s="544"/>
      <c r="F14" s="544"/>
      <c r="G14" s="544"/>
      <c r="H14" s="544"/>
      <c r="I14" s="544"/>
    </row>
    <row r="15" spans="1:9" ht="29.4" customHeight="1" x14ac:dyDescent="0.3">
      <c r="A15" s="544"/>
      <c r="B15" s="544"/>
      <c r="C15" s="544"/>
      <c r="D15" s="544"/>
      <c r="E15" s="544"/>
      <c r="F15" s="544"/>
      <c r="G15" s="544"/>
      <c r="H15" s="544"/>
      <c r="I15" s="544"/>
    </row>
    <row r="16" spans="1:9" x14ac:dyDescent="0.3">
      <c r="A16" s="538"/>
      <c r="B16" s="538"/>
      <c r="C16" s="538"/>
      <c r="D16" s="538"/>
      <c r="E16" s="538"/>
      <c r="F16" s="538"/>
      <c r="G16" s="538"/>
      <c r="H16" s="538"/>
      <c r="I16" s="538"/>
    </row>
    <row r="17" spans="1:9" x14ac:dyDescent="0.3">
      <c r="A17" s="537" t="s">
        <v>284</v>
      </c>
      <c r="B17" s="545"/>
      <c r="C17" s="545"/>
      <c r="D17" s="545"/>
      <c r="E17" s="545"/>
      <c r="F17" s="545"/>
      <c r="G17" s="545"/>
      <c r="H17" s="545"/>
      <c r="I17" s="545"/>
    </row>
    <row r="18" spans="1:9" x14ac:dyDescent="0.3">
      <c r="A18" s="541" t="s">
        <v>26</v>
      </c>
      <c r="B18" s="541"/>
      <c r="C18" s="541"/>
      <c r="D18" s="541"/>
      <c r="E18" s="541"/>
      <c r="F18" s="541"/>
      <c r="G18" s="541"/>
      <c r="H18" s="541"/>
      <c r="I18" s="541"/>
    </row>
    <row r="19" spans="1:9" x14ac:dyDescent="0.3">
      <c r="A19" s="541"/>
      <c r="B19" s="541"/>
      <c r="C19" s="541"/>
      <c r="D19" s="541"/>
      <c r="E19" s="541"/>
      <c r="F19" s="541"/>
      <c r="G19" s="541"/>
      <c r="H19" s="541"/>
      <c r="I19" s="541"/>
    </row>
    <row r="20" spans="1:9" x14ac:dyDescent="0.3">
      <c r="A20" s="1"/>
      <c r="B20" s="1"/>
      <c r="C20" s="1"/>
      <c r="D20" s="1"/>
      <c r="E20" s="1"/>
      <c r="F20" s="1"/>
      <c r="G20" s="1"/>
      <c r="H20" s="1"/>
      <c r="I20" s="1"/>
    </row>
    <row r="21" spans="1:9" x14ac:dyDescent="0.3">
      <c r="A21" s="1"/>
      <c r="B21" s="1"/>
      <c r="C21" s="1"/>
      <c r="D21" s="1"/>
      <c r="E21" s="1"/>
      <c r="F21" s="1"/>
      <c r="G21" s="1"/>
      <c r="H21" s="1"/>
      <c r="I21" s="1"/>
    </row>
    <row r="22" spans="1:9" x14ac:dyDescent="0.3">
      <c r="A22" s="1"/>
      <c r="B22" s="1"/>
      <c r="C22" s="1"/>
      <c r="D22" s="1"/>
      <c r="E22" s="1"/>
      <c r="F22" s="546"/>
      <c r="G22" s="546"/>
      <c r="H22" s="546"/>
      <c r="I22" s="546"/>
    </row>
    <row r="23" spans="1:9" x14ac:dyDescent="0.3">
      <c r="A23" s="1"/>
      <c r="B23" s="1"/>
      <c r="C23" s="1"/>
      <c r="D23" s="1"/>
      <c r="E23" s="1"/>
      <c r="F23" s="546"/>
      <c r="G23" s="546"/>
      <c r="H23" s="546"/>
      <c r="I23" s="546"/>
    </row>
    <row r="24" spans="1:9" x14ac:dyDescent="0.3">
      <c r="A24" s="1"/>
      <c r="B24" s="1"/>
      <c r="C24" s="1"/>
      <c r="D24" s="1"/>
      <c r="E24" s="1"/>
      <c r="F24" s="546"/>
      <c r="G24" s="546"/>
      <c r="H24" s="546"/>
      <c r="I24" s="546"/>
    </row>
    <row r="25" spans="1:9" x14ac:dyDescent="0.3">
      <c r="A25" s="1"/>
      <c r="B25" s="1"/>
      <c r="C25" s="1"/>
      <c r="D25" s="1"/>
      <c r="E25" s="1"/>
      <c r="F25" s="546"/>
      <c r="G25" s="546"/>
      <c r="H25" s="546"/>
      <c r="I25" s="546"/>
    </row>
    <row r="26" spans="1:9" x14ac:dyDescent="0.3">
      <c r="A26" s="1"/>
      <c r="B26" s="1"/>
      <c r="C26" s="1"/>
      <c r="D26" s="1"/>
      <c r="E26" s="1"/>
      <c r="F26" s="547" t="s">
        <v>285</v>
      </c>
      <c r="G26" s="547"/>
      <c r="H26" s="547"/>
      <c r="I26" s="547"/>
    </row>
    <row r="27" spans="1:9" x14ac:dyDescent="0.3">
      <c r="A27" s="1"/>
      <c r="B27" s="1"/>
      <c r="C27" s="1"/>
      <c r="D27" s="1"/>
      <c r="E27" s="1"/>
      <c r="F27" s="547"/>
      <c r="G27" s="547"/>
      <c r="H27" s="547"/>
      <c r="I27" s="547"/>
    </row>
    <row r="28" spans="1:9" x14ac:dyDescent="0.3">
      <c r="A28" s="1"/>
      <c r="B28" s="1"/>
      <c r="C28" s="1"/>
      <c r="D28" s="1"/>
      <c r="E28" s="1"/>
      <c r="F28" s="547"/>
      <c r="G28" s="547"/>
      <c r="H28" s="547"/>
      <c r="I28" s="547"/>
    </row>
    <row r="29" spans="1:9" x14ac:dyDescent="0.3">
      <c r="A29" s="1"/>
      <c r="B29" s="1"/>
      <c r="C29" s="1"/>
      <c r="D29" s="1"/>
      <c r="E29" s="1"/>
      <c r="F29" s="1"/>
      <c r="G29" s="1"/>
      <c r="H29" s="1"/>
      <c r="I29" s="1"/>
    </row>
    <row r="30" spans="1:9" x14ac:dyDescent="0.3">
      <c r="A30" s="1"/>
      <c r="B30" s="1"/>
      <c r="C30" s="1"/>
      <c r="D30" s="1"/>
      <c r="E30" s="1"/>
      <c r="F30" s="1"/>
      <c r="G30" s="1"/>
      <c r="H30" s="1"/>
      <c r="I30" s="1"/>
    </row>
    <row r="31" spans="1:9" x14ac:dyDescent="0.3">
      <c r="A31" s="1"/>
      <c r="B31" s="1"/>
      <c r="C31" s="1"/>
      <c r="D31" s="1"/>
      <c r="E31" s="1"/>
      <c r="F31" s="1"/>
      <c r="G31" s="1"/>
      <c r="H31" s="1"/>
      <c r="I31" s="1"/>
    </row>
    <row r="32" spans="1:9" x14ac:dyDescent="0.3">
      <c r="A32" s="1"/>
      <c r="B32" s="1"/>
      <c r="C32" s="1"/>
      <c r="D32" s="1"/>
      <c r="E32" s="1"/>
      <c r="F32" s="1"/>
      <c r="G32" s="1"/>
      <c r="H32" s="1"/>
      <c r="I32" s="1"/>
    </row>
    <row r="33" spans="1:9" x14ac:dyDescent="0.3">
      <c r="A33" s="1"/>
      <c r="B33" s="1"/>
      <c r="C33" s="1"/>
      <c r="D33" s="1"/>
      <c r="E33" s="1"/>
      <c r="F33" s="1"/>
      <c r="G33" s="1"/>
      <c r="H33" s="1"/>
      <c r="I33" s="1"/>
    </row>
    <row r="34" spans="1:9" x14ac:dyDescent="0.3">
      <c r="A34" s="1"/>
      <c r="B34" s="1"/>
      <c r="C34" s="1"/>
      <c r="D34" s="1"/>
      <c r="E34" s="1"/>
      <c r="F34" s="1"/>
      <c r="G34" s="1"/>
      <c r="H34" s="1"/>
      <c r="I34" s="1"/>
    </row>
    <row r="35" spans="1:9" x14ac:dyDescent="0.3">
      <c r="A35" s="1"/>
      <c r="B35" s="1"/>
      <c r="C35" s="1"/>
      <c r="D35" s="1"/>
      <c r="E35" s="1"/>
      <c r="F35" s="1"/>
      <c r="G35" s="1"/>
      <c r="H35" s="1"/>
      <c r="I35" s="1"/>
    </row>
    <row r="36" spans="1:9" x14ac:dyDescent="0.3">
      <c r="A36" s="1"/>
      <c r="B36" s="1"/>
      <c r="C36" s="1"/>
      <c r="D36" s="1"/>
      <c r="E36" s="1"/>
      <c r="F36" s="1"/>
      <c r="G36" s="1"/>
      <c r="H36" s="1"/>
      <c r="I36" s="1"/>
    </row>
    <row r="37" spans="1:9" x14ac:dyDescent="0.3">
      <c r="A37" s="1"/>
      <c r="B37" s="1"/>
      <c r="C37" s="1"/>
      <c r="D37" s="1"/>
      <c r="E37" s="1"/>
      <c r="F37" s="1"/>
      <c r="G37" s="1"/>
      <c r="H37" s="1"/>
      <c r="I37" s="1"/>
    </row>
    <row r="38" spans="1:9" x14ac:dyDescent="0.3">
      <c r="A38" s="1"/>
      <c r="B38" s="1"/>
      <c r="C38" s="1"/>
      <c r="D38" s="1"/>
      <c r="E38" s="1"/>
      <c r="F38" s="1"/>
      <c r="G38" s="1"/>
      <c r="H38" s="1"/>
      <c r="I38" s="1"/>
    </row>
    <row r="39" spans="1:9" x14ac:dyDescent="0.3">
      <c r="A39" s="1"/>
      <c r="B39" s="1"/>
      <c r="C39" s="1"/>
      <c r="D39" s="1"/>
      <c r="E39" s="1"/>
      <c r="F39" s="1"/>
      <c r="G39" s="1"/>
      <c r="H39" s="1"/>
      <c r="I39" s="1"/>
    </row>
    <row r="40" spans="1:9" x14ac:dyDescent="0.3">
      <c r="A40" s="1"/>
      <c r="B40" s="1"/>
      <c r="C40" s="1"/>
      <c r="D40" s="1"/>
      <c r="E40" s="1"/>
      <c r="F40" s="1"/>
      <c r="G40" s="1"/>
      <c r="H40" s="1"/>
      <c r="I40" s="1"/>
    </row>
    <row r="41" spans="1:9" x14ac:dyDescent="0.3">
      <c r="A41" s="1"/>
      <c r="B41" s="1"/>
      <c r="C41" s="1"/>
      <c r="D41" s="1"/>
      <c r="E41" s="1"/>
      <c r="F41" s="1"/>
      <c r="G41" s="1"/>
      <c r="H41" s="1"/>
      <c r="I41" s="1"/>
    </row>
    <row r="42" spans="1:9" ht="14.4" customHeight="1" x14ac:dyDescent="0.3">
      <c r="A42" s="537" t="s">
        <v>294</v>
      </c>
      <c r="B42" s="537"/>
      <c r="C42" s="537"/>
      <c r="D42" s="537"/>
      <c r="E42" s="537"/>
      <c r="F42" s="537"/>
      <c r="G42" s="537"/>
      <c r="H42" s="537"/>
      <c r="I42" s="537"/>
    </row>
    <row r="43" spans="1:9" x14ac:dyDescent="0.3">
      <c r="A43" s="1"/>
      <c r="B43" s="1"/>
      <c r="C43" s="1"/>
      <c r="D43" s="1"/>
      <c r="E43" s="1"/>
      <c r="F43" s="1"/>
      <c r="G43" s="1"/>
      <c r="H43" s="1"/>
      <c r="I43" s="1"/>
    </row>
    <row r="44" spans="1:9" x14ac:dyDescent="0.3">
      <c r="A44" s="1"/>
      <c r="B44" s="1"/>
      <c r="C44" s="1"/>
      <c r="D44" s="1"/>
      <c r="E44" s="1"/>
      <c r="F44" s="1"/>
      <c r="G44" s="1"/>
      <c r="H44" s="1"/>
      <c r="I44" s="1"/>
    </row>
    <row r="45" spans="1:9" x14ac:dyDescent="0.3">
      <c r="A45" s="1"/>
      <c r="B45" s="1"/>
      <c r="C45" s="1"/>
      <c r="D45" s="1"/>
      <c r="E45" s="1"/>
      <c r="F45" s="1"/>
      <c r="G45" s="1"/>
      <c r="H45" s="1"/>
      <c r="I45" s="1"/>
    </row>
    <row r="46" spans="1:9" x14ac:dyDescent="0.3">
      <c r="A46" s="1"/>
      <c r="B46" s="1"/>
      <c r="C46" s="1"/>
      <c r="D46" s="1"/>
      <c r="E46" s="1"/>
      <c r="F46" s="1"/>
      <c r="G46" s="1"/>
      <c r="H46" s="1"/>
      <c r="I46" s="1"/>
    </row>
    <row r="47" spans="1:9" x14ac:dyDescent="0.3">
      <c r="A47" s="1"/>
      <c r="B47" s="1"/>
      <c r="C47" s="1"/>
      <c r="D47" s="1"/>
      <c r="E47" s="1"/>
      <c r="F47" s="1"/>
      <c r="G47" s="1"/>
      <c r="H47" s="1"/>
      <c r="I47" s="1"/>
    </row>
    <row r="48" spans="1:9" x14ac:dyDescent="0.3">
      <c r="A48" s="1"/>
      <c r="B48" s="1"/>
      <c r="C48" s="1"/>
      <c r="D48" s="1"/>
      <c r="E48" s="1"/>
      <c r="F48" s="1"/>
      <c r="G48" s="1"/>
      <c r="H48" s="1"/>
      <c r="I48" s="1"/>
    </row>
    <row r="49" spans="1:9" x14ac:dyDescent="0.3">
      <c r="A49" s="1"/>
      <c r="B49" s="1"/>
      <c r="C49" s="1"/>
      <c r="D49" s="1"/>
      <c r="E49" s="1"/>
      <c r="F49" s="1"/>
      <c r="G49" s="1"/>
      <c r="H49" s="1"/>
      <c r="I49" s="1"/>
    </row>
    <row r="50" spans="1:9" x14ac:dyDescent="0.3">
      <c r="A50" s="1"/>
      <c r="B50" s="1"/>
      <c r="C50" s="1"/>
      <c r="D50" s="1"/>
      <c r="E50" s="1"/>
      <c r="F50" s="1"/>
      <c r="G50" s="1"/>
      <c r="H50" s="1"/>
      <c r="I50" s="1"/>
    </row>
    <row r="51" spans="1:9" x14ac:dyDescent="0.3">
      <c r="A51" s="1"/>
      <c r="B51" s="1"/>
      <c r="C51" s="1"/>
      <c r="D51" s="1"/>
      <c r="E51" s="1"/>
      <c r="F51" s="1"/>
      <c r="G51" s="1"/>
      <c r="H51" s="1"/>
      <c r="I51" s="1"/>
    </row>
    <row r="52" spans="1:9" x14ac:dyDescent="0.3">
      <c r="A52" s="1"/>
      <c r="B52" s="1"/>
      <c r="C52" s="1"/>
      <c r="D52" s="1"/>
      <c r="E52" s="1"/>
      <c r="F52" s="1"/>
      <c r="G52" s="1"/>
      <c r="H52" s="1"/>
      <c r="I52" s="1"/>
    </row>
    <row r="53" spans="1:9" x14ac:dyDescent="0.3">
      <c r="A53" s="1"/>
      <c r="B53" s="1"/>
      <c r="C53" s="1"/>
      <c r="D53" s="1"/>
      <c r="E53" s="1"/>
      <c r="F53" s="1"/>
      <c r="G53" s="1"/>
      <c r="H53" s="1"/>
      <c r="I53" s="1"/>
    </row>
    <row r="54" spans="1:9" x14ac:dyDescent="0.3">
      <c r="A54" s="1"/>
      <c r="B54" s="1"/>
      <c r="C54" s="1"/>
      <c r="D54" s="1"/>
      <c r="E54" s="1"/>
      <c r="F54" s="1"/>
      <c r="G54" s="1"/>
      <c r="H54" s="1"/>
      <c r="I54" s="1"/>
    </row>
    <row r="55" spans="1:9" x14ac:dyDescent="0.3">
      <c r="A55" s="1"/>
      <c r="B55" s="1"/>
      <c r="C55" s="1"/>
      <c r="D55" s="1"/>
      <c r="E55" s="1"/>
      <c r="F55" s="1"/>
      <c r="G55" s="1"/>
      <c r="H55" s="1"/>
      <c r="I55" s="1"/>
    </row>
    <row r="56" spans="1:9" x14ac:dyDescent="0.3">
      <c r="A56" s="1"/>
      <c r="B56" s="1"/>
      <c r="C56" s="1"/>
      <c r="D56" s="1"/>
      <c r="E56" s="1"/>
      <c r="F56" s="1"/>
      <c r="G56" s="1"/>
      <c r="H56" s="1"/>
      <c r="I56" s="1"/>
    </row>
    <row r="57" spans="1:9" x14ac:dyDescent="0.3">
      <c r="A57" s="1"/>
      <c r="B57" s="1"/>
      <c r="C57" s="1"/>
      <c r="D57" s="1"/>
      <c r="E57" s="1"/>
      <c r="F57" s="1"/>
      <c r="G57" s="1"/>
      <c r="H57" s="1"/>
      <c r="I57" s="1"/>
    </row>
    <row r="58" spans="1:9" x14ac:dyDescent="0.3">
      <c r="A58" s="1"/>
      <c r="B58" s="1"/>
      <c r="C58" s="1"/>
      <c r="D58" s="1"/>
      <c r="E58" s="1"/>
      <c r="F58" s="1"/>
      <c r="G58" s="1"/>
      <c r="H58" s="1"/>
      <c r="I58" s="1"/>
    </row>
    <row r="59" spans="1:9" x14ac:dyDescent="0.3">
      <c r="A59" s="1"/>
      <c r="B59" s="1"/>
      <c r="C59" s="1"/>
      <c r="D59" s="1"/>
      <c r="E59" s="1"/>
      <c r="F59" s="1"/>
      <c r="G59" s="1"/>
      <c r="H59" s="1"/>
      <c r="I59" s="1"/>
    </row>
    <row r="60" spans="1:9" x14ac:dyDescent="0.3">
      <c r="A60" s="1"/>
      <c r="B60" s="1"/>
      <c r="C60" s="1"/>
      <c r="D60" s="1"/>
      <c r="E60" s="1"/>
      <c r="F60" s="1"/>
      <c r="G60" s="1"/>
      <c r="H60" s="1"/>
      <c r="I60" s="1"/>
    </row>
    <row r="61" spans="1:9" x14ac:dyDescent="0.3">
      <c r="A61" s="1"/>
      <c r="B61" s="1"/>
      <c r="C61" s="1"/>
      <c r="D61" s="1"/>
      <c r="E61" s="1"/>
      <c r="F61" s="1"/>
      <c r="G61" s="1"/>
      <c r="H61" s="1"/>
      <c r="I61" s="1"/>
    </row>
    <row r="62" spans="1:9" x14ac:dyDescent="0.3">
      <c r="A62" s="1"/>
      <c r="B62" s="1"/>
      <c r="C62" s="1"/>
      <c r="D62" s="1"/>
      <c r="E62" s="1"/>
      <c r="F62" s="1"/>
      <c r="G62" s="1"/>
      <c r="H62" s="1"/>
      <c r="I62" s="1"/>
    </row>
    <row r="63" spans="1:9" x14ac:dyDescent="0.3">
      <c r="A63" s="1"/>
      <c r="B63" s="1"/>
      <c r="C63" s="1"/>
      <c r="D63" s="1"/>
      <c r="E63" s="1"/>
      <c r="F63" s="1"/>
      <c r="G63" s="1"/>
      <c r="H63" s="1"/>
      <c r="I63" s="1"/>
    </row>
    <row r="64" spans="1:9" x14ac:dyDescent="0.3">
      <c r="A64" s="1"/>
      <c r="B64" s="1"/>
      <c r="C64" s="1"/>
      <c r="D64" s="1"/>
      <c r="E64" s="1"/>
      <c r="F64" s="1"/>
      <c r="G64" s="1"/>
      <c r="H64" s="1"/>
      <c r="I64" s="1"/>
    </row>
    <row r="65" spans="1:9" x14ac:dyDescent="0.3">
      <c r="A65" s="1"/>
      <c r="B65" s="1"/>
      <c r="C65" s="1"/>
      <c r="D65" s="1"/>
      <c r="E65" s="1"/>
      <c r="F65" s="1"/>
      <c r="G65" s="1"/>
      <c r="H65" s="1"/>
      <c r="I65" s="1"/>
    </row>
    <row r="66" spans="1:9" x14ac:dyDescent="0.3">
      <c r="A66" s="1"/>
      <c r="B66" s="1"/>
      <c r="C66" s="1"/>
      <c r="D66" s="1"/>
      <c r="E66" s="1"/>
      <c r="F66" s="1"/>
      <c r="G66" s="1"/>
      <c r="H66" s="1"/>
      <c r="I66" s="1"/>
    </row>
    <row r="67" spans="1:9" x14ac:dyDescent="0.3">
      <c r="A67" s="1"/>
      <c r="B67" s="1"/>
      <c r="C67" s="1"/>
      <c r="D67" s="1"/>
      <c r="E67" s="1"/>
      <c r="F67" s="1"/>
      <c r="G67" s="1"/>
      <c r="H67" s="1"/>
      <c r="I67" s="1"/>
    </row>
    <row r="68" spans="1:9" x14ac:dyDescent="0.3">
      <c r="A68" s="1"/>
      <c r="B68" s="1"/>
      <c r="C68" s="1"/>
      <c r="D68" s="1"/>
      <c r="E68" s="1"/>
      <c r="F68" s="1"/>
      <c r="G68" s="1"/>
      <c r="H68" s="1"/>
      <c r="I68" s="1"/>
    </row>
    <row r="69" spans="1:9" x14ac:dyDescent="0.3">
      <c r="A69" s="1"/>
      <c r="B69" s="1"/>
      <c r="C69" s="1"/>
      <c r="D69" s="1"/>
      <c r="E69" s="1"/>
      <c r="F69" s="1"/>
      <c r="G69" s="1"/>
      <c r="H69" s="1"/>
      <c r="I69" s="1"/>
    </row>
    <row r="70" spans="1:9" x14ac:dyDescent="0.3">
      <c r="A70" s="1"/>
      <c r="B70" s="1"/>
      <c r="C70" s="1"/>
      <c r="D70" s="1"/>
      <c r="E70" s="1"/>
      <c r="F70" s="1"/>
      <c r="G70" s="1"/>
      <c r="H70" s="1"/>
      <c r="I70" s="1"/>
    </row>
    <row r="71" spans="1:9" x14ac:dyDescent="0.3">
      <c r="A71" s="1"/>
      <c r="B71" s="1"/>
      <c r="C71" s="1"/>
      <c r="D71" s="1"/>
      <c r="E71" s="1"/>
      <c r="F71" s="1"/>
      <c r="G71" s="1"/>
      <c r="H71" s="1"/>
      <c r="I71" s="1"/>
    </row>
    <row r="72" spans="1:9" x14ac:dyDescent="0.3">
      <c r="A72" s="1"/>
      <c r="B72" s="1"/>
      <c r="C72" s="1"/>
      <c r="D72" s="1"/>
      <c r="E72" s="1"/>
      <c r="F72" s="1"/>
      <c r="G72" s="1"/>
      <c r="H72" s="1"/>
      <c r="I72" s="1"/>
    </row>
    <row r="73" spans="1:9" x14ac:dyDescent="0.3">
      <c r="A73" s="1"/>
      <c r="B73" s="1"/>
      <c r="C73" s="1"/>
      <c r="D73" s="1"/>
      <c r="E73" s="1"/>
      <c r="F73" s="1"/>
      <c r="G73" s="1"/>
      <c r="H73" s="1"/>
      <c r="I73" s="1"/>
    </row>
    <row r="74" spans="1:9" x14ac:dyDescent="0.3">
      <c r="A74" s="1"/>
      <c r="B74" s="1"/>
      <c r="C74" s="1"/>
      <c r="D74" s="1"/>
      <c r="E74" s="1"/>
      <c r="F74" s="1"/>
      <c r="G74" s="1"/>
      <c r="H74" s="1"/>
      <c r="I74" s="1"/>
    </row>
    <row r="75" spans="1:9" x14ac:dyDescent="0.3">
      <c r="A75" s="1"/>
      <c r="B75" s="1"/>
      <c r="C75" s="1"/>
      <c r="D75" s="1"/>
      <c r="E75" s="1"/>
      <c r="F75" s="1"/>
      <c r="G75" s="1"/>
      <c r="H75" s="1"/>
      <c r="I75" s="1"/>
    </row>
    <row r="76" spans="1:9" x14ac:dyDescent="0.3">
      <c r="A76" s="1"/>
      <c r="B76" s="1"/>
      <c r="C76" s="1"/>
      <c r="D76" s="1"/>
      <c r="E76" s="1"/>
      <c r="F76" s="1"/>
      <c r="G76" s="1"/>
      <c r="H76" s="1"/>
      <c r="I76" s="1"/>
    </row>
    <row r="77" spans="1:9" x14ac:dyDescent="0.3">
      <c r="A77" s="1"/>
      <c r="B77" s="1"/>
      <c r="C77" s="1"/>
      <c r="D77" s="1"/>
      <c r="E77" s="1"/>
      <c r="F77" s="1"/>
      <c r="G77" s="1"/>
      <c r="H77" s="1"/>
      <c r="I77" s="1"/>
    </row>
    <row r="78" spans="1:9" x14ac:dyDescent="0.3">
      <c r="A78" s="1"/>
      <c r="B78" s="1"/>
      <c r="C78" s="1"/>
      <c r="D78" s="1"/>
      <c r="E78" s="1"/>
      <c r="F78" s="1"/>
      <c r="G78" s="1"/>
      <c r="H78" s="1"/>
      <c r="I78" s="1"/>
    </row>
    <row r="79" spans="1:9" x14ac:dyDescent="0.3">
      <c r="A79" s="1"/>
      <c r="B79" s="1"/>
      <c r="C79" s="1"/>
      <c r="D79" s="1"/>
      <c r="E79" s="1"/>
      <c r="F79" s="1"/>
      <c r="G79" s="1"/>
      <c r="H79" s="1"/>
      <c r="I79" s="1"/>
    </row>
    <row r="80" spans="1:9" x14ac:dyDescent="0.3">
      <c r="A80" s="1"/>
      <c r="B80" s="1"/>
      <c r="C80" s="1"/>
      <c r="D80" s="1"/>
      <c r="E80" s="1"/>
      <c r="F80" s="1"/>
      <c r="G80" s="1"/>
      <c r="H80" s="1"/>
      <c r="I80" s="1"/>
    </row>
    <row r="81" spans="1:9" x14ac:dyDescent="0.3">
      <c r="A81" s="1"/>
      <c r="B81" s="1"/>
      <c r="C81" s="1"/>
      <c r="D81" s="1"/>
      <c r="E81" s="1"/>
      <c r="F81" s="1"/>
      <c r="G81" s="1"/>
      <c r="H81" s="1"/>
      <c r="I81" s="1"/>
    </row>
    <row r="82" spans="1:9" x14ac:dyDescent="0.3">
      <c r="A82" s="1"/>
      <c r="B82" s="1"/>
      <c r="C82" s="1"/>
      <c r="D82" s="1"/>
      <c r="E82" s="1"/>
      <c r="F82" s="1"/>
      <c r="G82" s="1"/>
      <c r="H82" s="1"/>
      <c r="I82" s="1"/>
    </row>
    <row r="83" spans="1:9" x14ac:dyDescent="0.3">
      <c r="A83" s="1"/>
      <c r="B83" s="1"/>
      <c r="C83" s="1"/>
      <c r="D83" s="1"/>
      <c r="E83" s="1"/>
      <c r="F83" s="1"/>
      <c r="G83" s="1"/>
      <c r="H83" s="1"/>
      <c r="I83" s="1"/>
    </row>
    <row r="84" spans="1:9" x14ac:dyDescent="0.3">
      <c r="A84" s="1"/>
      <c r="B84" s="1"/>
      <c r="C84" s="1"/>
      <c r="D84" s="1"/>
      <c r="E84" s="1"/>
      <c r="F84" s="1"/>
      <c r="G84" s="1"/>
      <c r="H84" s="1"/>
      <c r="I84" s="1"/>
    </row>
    <row r="85" spans="1:9" x14ac:dyDescent="0.3">
      <c r="A85" s="1"/>
      <c r="B85" s="1"/>
      <c r="C85" s="1"/>
      <c r="D85" s="1"/>
      <c r="E85" s="1"/>
      <c r="F85" s="1"/>
      <c r="G85" s="1"/>
      <c r="H85" s="1"/>
      <c r="I85" s="1"/>
    </row>
    <row r="86" spans="1:9" x14ac:dyDescent="0.3">
      <c r="A86" s="1"/>
      <c r="B86" s="1"/>
      <c r="C86" s="1"/>
      <c r="D86" s="1"/>
      <c r="E86" s="1"/>
      <c r="F86" s="1"/>
      <c r="G86" s="1"/>
      <c r="H86" s="1"/>
      <c r="I86" s="1"/>
    </row>
    <row r="87" spans="1:9" x14ac:dyDescent="0.3">
      <c r="A87" s="1"/>
      <c r="B87" s="1"/>
      <c r="C87" s="1"/>
      <c r="D87" s="1"/>
      <c r="E87" s="1"/>
      <c r="F87" s="1"/>
      <c r="G87" s="1"/>
      <c r="H87" s="1"/>
      <c r="I87" s="1"/>
    </row>
    <row r="88" spans="1:9" x14ac:dyDescent="0.3">
      <c r="A88" s="1"/>
      <c r="B88" s="1"/>
      <c r="C88" s="1"/>
      <c r="D88" s="1"/>
      <c r="E88" s="1"/>
      <c r="F88" s="1"/>
      <c r="G88" s="1"/>
      <c r="H88" s="1"/>
      <c r="I88" s="1"/>
    </row>
    <row r="89" spans="1:9" x14ac:dyDescent="0.3">
      <c r="A89" s="1"/>
      <c r="B89" s="1"/>
      <c r="C89" s="1"/>
      <c r="D89" s="1"/>
      <c r="E89" s="1"/>
      <c r="F89" s="1"/>
      <c r="G89" s="1"/>
      <c r="H89" s="1"/>
      <c r="I89" s="1"/>
    </row>
    <row r="90" spans="1:9" x14ac:dyDescent="0.3">
      <c r="A90" s="1"/>
      <c r="B90" s="1"/>
      <c r="C90" s="1"/>
      <c r="D90" s="1"/>
      <c r="E90" s="1"/>
      <c r="F90" s="1"/>
      <c r="G90" s="1"/>
      <c r="H90" s="1"/>
      <c r="I90" s="1"/>
    </row>
    <row r="91" spans="1:9" x14ac:dyDescent="0.3">
      <c r="A91" s="1"/>
      <c r="B91" s="1"/>
      <c r="C91" s="1"/>
      <c r="D91" s="1"/>
      <c r="E91" s="1"/>
      <c r="F91" s="1"/>
      <c r="G91" s="1"/>
      <c r="H91" s="1"/>
      <c r="I91" s="1"/>
    </row>
    <row r="92" spans="1:9" x14ac:dyDescent="0.3">
      <c r="A92" s="1"/>
      <c r="B92" s="1"/>
      <c r="C92" s="1"/>
      <c r="D92" s="1"/>
      <c r="E92" s="1"/>
      <c r="F92" s="1"/>
      <c r="G92" s="1"/>
      <c r="H92" s="1"/>
      <c r="I92" s="1"/>
    </row>
  </sheetData>
  <mergeCells count="11">
    <mergeCell ref="A42:I42"/>
    <mergeCell ref="A16:I16"/>
    <mergeCell ref="A5:F5"/>
    <mergeCell ref="G7:I7"/>
    <mergeCell ref="G8:I8"/>
    <mergeCell ref="D11:F11"/>
    <mergeCell ref="A14:I15"/>
    <mergeCell ref="A17:I17"/>
    <mergeCell ref="A18:I19"/>
    <mergeCell ref="F22:I25"/>
    <mergeCell ref="F26:I2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E9B98-4860-4BC9-924F-D206B9479B53}">
  <dimension ref="A1:I96"/>
  <sheetViews>
    <sheetView zoomScaleNormal="100" workbookViewId="0">
      <selection activeCell="G41" sqref="G41"/>
    </sheetView>
  </sheetViews>
  <sheetFormatPr defaultRowHeight="14.4" x14ac:dyDescent="0.3"/>
  <sheetData>
    <row r="1" spans="1:9" ht="19.2" customHeight="1" x14ac:dyDescent="0.3"/>
    <row r="2" spans="1:9" ht="13.8" customHeight="1" x14ac:dyDescent="0.3"/>
    <row r="4" spans="1:9" ht="13.2" customHeight="1" x14ac:dyDescent="0.3"/>
    <row r="5" spans="1:9" x14ac:dyDescent="0.3">
      <c r="A5" s="540" t="s">
        <v>280</v>
      </c>
      <c r="B5" s="540"/>
      <c r="C5" s="540"/>
      <c r="D5" s="540"/>
      <c r="E5" s="540"/>
      <c r="F5" s="540"/>
      <c r="G5" s="1"/>
      <c r="H5" s="1"/>
      <c r="I5" s="1"/>
    </row>
    <row r="6" spans="1:9" x14ac:dyDescent="0.3">
      <c r="A6" s="1"/>
      <c r="B6" s="1"/>
      <c r="C6" s="1"/>
      <c r="D6" s="1"/>
      <c r="E6" s="1"/>
      <c r="F6" s="1"/>
      <c r="G6" s="1"/>
      <c r="H6" s="1"/>
      <c r="I6" s="1"/>
    </row>
    <row r="7" spans="1:9" x14ac:dyDescent="0.3">
      <c r="A7" s="1"/>
      <c r="B7" s="1"/>
      <c r="C7" s="1"/>
      <c r="D7" s="1"/>
      <c r="E7" s="1"/>
      <c r="F7" s="1"/>
      <c r="G7" s="541"/>
      <c r="H7" s="541"/>
      <c r="I7" s="541"/>
    </row>
    <row r="8" spans="1:9" x14ac:dyDescent="0.3">
      <c r="A8" s="1"/>
      <c r="B8" s="1"/>
      <c r="C8" s="1"/>
      <c r="D8" s="1"/>
      <c r="E8" s="1"/>
      <c r="F8" s="1"/>
      <c r="G8" s="542" t="s">
        <v>24</v>
      </c>
      <c r="H8" s="542"/>
      <c r="I8" s="542"/>
    </row>
    <row r="9" spans="1:9" x14ac:dyDescent="0.3">
      <c r="A9" s="1"/>
      <c r="B9" s="1"/>
      <c r="C9" s="1"/>
      <c r="D9" s="1"/>
      <c r="E9" s="1"/>
      <c r="F9" s="1"/>
      <c r="G9" s="1"/>
      <c r="H9" s="1"/>
      <c r="I9" s="1"/>
    </row>
    <row r="10" spans="1:9" x14ac:dyDescent="0.3">
      <c r="A10" s="1"/>
      <c r="B10" s="1"/>
      <c r="C10" s="1"/>
      <c r="D10" s="1"/>
      <c r="E10" s="1"/>
      <c r="F10" s="1"/>
      <c r="G10" s="1"/>
      <c r="H10" s="1"/>
      <c r="I10" s="1"/>
    </row>
    <row r="11" spans="1:9" x14ac:dyDescent="0.3">
      <c r="A11" s="1"/>
      <c r="B11" s="1"/>
      <c r="C11" s="1"/>
      <c r="D11" s="543" t="s">
        <v>25</v>
      </c>
      <c r="E11" s="543"/>
      <c r="F11" s="543"/>
      <c r="G11" s="1"/>
      <c r="H11" s="1"/>
      <c r="I11" s="1"/>
    </row>
    <row r="12" spans="1:9" x14ac:dyDescent="0.3">
      <c r="A12" s="1"/>
      <c r="B12" s="1"/>
      <c r="C12" s="1"/>
      <c r="D12" s="1"/>
      <c r="E12" s="1"/>
      <c r="F12" s="1"/>
      <c r="G12" s="1"/>
      <c r="H12" s="1"/>
      <c r="I12" s="1"/>
    </row>
    <row r="13" spans="1:9" x14ac:dyDescent="0.3">
      <c r="A13" s="1"/>
      <c r="B13" s="1"/>
      <c r="C13" s="1"/>
      <c r="D13" s="1"/>
      <c r="E13" s="1"/>
      <c r="F13" s="1"/>
      <c r="G13" s="1"/>
      <c r="H13" s="1"/>
      <c r="I13" s="1"/>
    </row>
    <row r="14" spans="1:9" x14ac:dyDescent="0.3">
      <c r="A14" s="541" t="s">
        <v>185</v>
      </c>
      <c r="B14" s="541"/>
      <c r="C14" s="541"/>
      <c r="D14" s="541"/>
      <c r="E14" s="541"/>
      <c r="F14" s="541"/>
      <c r="G14" s="541"/>
      <c r="H14" s="541"/>
      <c r="I14" s="541"/>
    </row>
    <row r="15" spans="1:9" x14ac:dyDescent="0.3">
      <c r="A15" s="541"/>
      <c r="B15" s="541"/>
      <c r="C15" s="541"/>
      <c r="D15" s="541"/>
      <c r="E15" s="541"/>
      <c r="F15" s="541"/>
      <c r="G15" s="541"/>
      <c r="H15" s="541"/>
      <c r="I15" s="541"/>
    </row>
    <row r="16" spans="1:9" x14ac:dyDescent="0.3">
      <c r="A16" s="541"/>
      <c r="B16" s="541"/>
      <c r="C16" s="541"/>
      <c r="D16" s="541"/>
      <c r="E16" s="541"/>
      <c r="F16" s="541"/>
      <c r="G16" s="541"/>
      <c r="H16" s="541"/>
      <c r="I16" s="541"/>
    </row>
    <row r="17" spans="1:9" x14ac:dyDescent="0.3">
      <c r="A17" s="548" t="s">
        <v>85</v>
      </c>
      <c r="B17" s="548"/>
      <c r="C17" s="548"/>
      <c r="D17" s="548"/>
      <c r="E17" s="548"/>
      <c r="F17" s="548"/>
      <c r="G17" s="548"/>
      <c r="H17" s="548"/>
      <c r="I17" s="548"/>
    </row>
    <row r="18" spans="1:9" x14ac:dyDescent="0.3">
      <c r="A18" s="541" t="s">
        <v>26</v>
      </c>
      <c r="B18" s="541"/>
      <c r="C18" s="541"/>
      <c r="D18" s="541"/>
      <c r="E18" s="541"/>
      <c r="F18" s="541"/>
      <c r="G18" s="541"/>
      <c r="H18" s="541"/>
      <c r="I18" s="541"/>
    </row>
    <row r="19" spans="1:9" x14ac:dyDescent="0.3">
      <c r="A19" s="541"/>
      <c r="B19" s="541"/>
      <c r="C19" s="541"/>
      <c r="D19" s="541"/>
      <c r="E19" s="541"/>
      <c r="F19" s="541"/>
      <c r="G19" s="541"/>
      <c r="H19" s="541"/>
      <c r="I19" s="541"/>
    </row>
    <row r="20" spans="1:9" x14ac:dyDescent="0.3">
      <c r="A20" s="1"/>
      <c r="B20" s="1"/>
      <c r="C20" s="1"/>
      <c r="D20" s="1"/>
      <c r="E20" s="1"/>
      <c r="F20" s="1"/>
      <c r="G20" s="1"/>
      <c r="H20" s="1"/>
      <c r="I20" s="1"/>
    </row>
    <row r="21" spans="1:9" x14ac:dyDescent="0.3">
      <c r="A21" s="1"/>
      <c r="B21" s="1"/>
      <c r="C21" s="1"/>
      <c r="D21" s="1"/>
      <c r="E21" s="1"/>
      <c r="F21" s="1"/>
      <c r="G21" s="1"/>
      <c r="H21" s="1"/>
      <c r="I21" s="1"/>
    </row>
    <row r="22" spans="1:9" x14ac:dyDescent="0.3">
      <c r="A22" s="1"/>
      <c r="B22" s="1"/>
      <c r="C22" s="1"/>
      <c r="D22" s="1"/>
      <c r="E22" s="1"/>
      <c r="F22" s="546"/>
      <c r="G22" s="546"/>
      <c r="H22" s="546"/>
      <c r="I22" s="546"/>
    </row>
    <row r="23" spans="1:9" x14ac:dyDescent="0.3">
      <c r="A23" s="1"/>
      <c r="B23" s="1"/>
      <c r="C23" s="1"/>
      <c r="D23" s="1"/>
      <c r="E23" s="1"/>
      <c r="F23" s="546"/>
      <c r="G23" s="546"/>
      <c r="H23" s="546"/>
      <c r="I23" s="546"/>
    </row>
    <row r="24" spans="1:9" x14ac:dyDescent="0.3">
      <c r="A24" s="1"/>
      <c r="B24" s="1"/>
      <c r="C24" s="1"/>
      <c r="D24" s="1"/>
      <c r="E24" s="1"/>
      <c r="F24" s="546"/>
      <c r="G24" s="546"/>
      <c r="H24" s="546"/>
      <c r="I24" s="546"/>
    </row>
    <row r="25" spans="1:9" x14ac:dyDescent="0.3">
      <c r="A25" s="1"/>
      <c r="B25" s="1"/>
      <c r="C25" s="1"/>
      <c r="D25" s="1"/>
      <c r="E25" s="1"/>
      <c r="F25" s="546"/>
      <c r="G25" s="546"/>
      <c r="H25" s="546"/>
      <c r="I25" s="546"/>
    </row>
    <row r="26" spans="1:9" x14ac:dyDescent="0.3">
      <c r="A26" s="1"/>
      <c r="B26" s="1"/>
      <c r="C26" s="1"/>
      <c r="D26" s="1"/>
      <c r="E26" s="1"/>
      <c r="F26" s="549" t="s">
        <v>281</v>
      </c>
      <c r="G26" s="549"/>
      <c r="H26" s="549"/>
      <c r="I26" s="549"/>
    </row>
    <row r="27" spans="1:9" x14ac:dyDescent="0.3">
      <c r="A27" s="1"/>
      <c r="B27" s="1"/>
      <c r="C27" s="1"/>
      <c r="D27" s="1"/>
      <c r="E27" s="1"/>
      <c r="F27" s="549"/>
      <c r="G27" s="549"/>
      <c r="H27" s="549"/>
      <c r="I27" s="549"/>
    </row>
    <row r="28" spans="1:9" x14ac:dyDescent="0.3">
      <c r="A28" s="1"/>
      <c r="B28" s="1"/>
      <c r="C28" s="1"/>
      <c r="D28" s="1"/>
      <c r="E28" s="1"/>
      <c r="F28" s="1"/>
      <c r="G28" s="1"/>
      <c r="H28" s="1"/>
      <c r="I28" s="1"/>
    </row>
    <row r="29" spans="1:9" x14ac:dyDescent="0.3">
      <c r="A29" s="1"/>
      <c r="B29" s="1"/>
      <c r="C29" s="1"/>
      <c r="D29" s="1"/>
      <c r="E29" s="1"/>
      <c r="F29" s="1"/>
      <c r="G29" s="1"/>
      <c r="H29" s="1"/>
      <c r="I29" s="1"/>
    </row>
    <row r="30" spans="1:9" x14ac:dyDescent="0.3">
      <c r="A30" s="1"/>
      <c r="B30" s="1"/>
      <c r="C30" s="1"/>
      <c r="D30" s="1"/>
      <c r="E30" s="1"/>
      <c r="F30" s="1"/>
      <c r="G30" s="1"/>
      <c r="H30" s="1"/>
      <c r="I30" s="1"/>
    </row>
    <row r="31" spans="1:9" x14ac:dyDescent="0.3">
      <c r="A31" s="1"/>
      <c r="B31" s="1"/>
      <c r="C31" s="1"/>
      <c r="D31" s="1"/>
      <c r="E31" s="1"/>
      <c r="F31" s="1"/>
      <c r="G31" s="1"/>
      <c r="H31" s="1"/>
      <c r="I31" s="1"/>
    </row>
    <row r="32" spans="1:9" x14ac:dyDescent="0.3">
      <c r="A32" s="1"/>
      <c r="B32" s="1"/>
      <c r="C32" s="1"/>
      <c r="D32" s="1"/>
      <c r="E32" s="1"/>
      <c r="F32" s="1"/>
      <c r="G32" s="1"/>
      <c r="H32" s="1"/>
      <c r="I32" s="1"/>
    </row>
    <row r="33" spans="1:9" x14ac:dyDescent="0.3">
      <c r="A33" s="1"/>
      <c r="B33" s="1"/>
      <c r="C33" s="1"/>
      <c r="D33" s="1"/>
      <c r="E33" s="1"/>
      <c r="F33" s="1"/>
      <c r="G33" s="1"/>
      <c r="H33" s="1"/>
      <c r="I33" s="1"/>
    </row>
    <row r="34" spans="1:9" x14ac:dyDescent="0.3">
      <c r="A34" s="1"/>
      <c r="B34" s="1"/>
      <c r="C34" s="1"/>
      <c r="D34" s="1"/>
      <c r="E34" s="1"/>
      <c r="F34" s="1"/>
      <c r="G34" s="1"/>
      <c r="H34" s="1"/>
      <c r="I34" s="1"/>
    </row>
    <row r="35" spans="1:9" x14ac:dyDescent="0.3">
      <c r="A35" s="1"/>
      <c r="B35" s="1"/>
      <c r="C35" s="1"/>
      <c r="D35" s="1"/>
      <c r="E35" s="1"/>
      <c r="F35" s="1"/>
      <c r="G35" s="1"/>
      <c r="H35" s="1"/>
      <c r="I35" s="1"/>
    </row>
    <row r="36" spans="1:9" x14ac:dyDescent="0.3">
      <c r="A36" s="1"/>
      <c r="B36" s="1"/>
      <c r="C36" s="1"/>
      <c r="D36" s="1"/>
      <c r="E36" s="1"/>
      <c r="F36" s="1"/>
      <c r="G36" s="1"/>
      <c r="H36" s="1"/>
      <c r="I36" s="1"/>
    </row>
    <row r="37" spans="1:9" x14ac:dyDescent="0.3">
      <c r="A37" s="1"/>
      <c r="B37" s="1"/>
      <c r="C37" s="1"/>
      <c r="D37" s="1"/>
      <c r="E37" s="1"/>
      <c r="F37" s="1"/>
      <c r="G37" s="1"/>
      <c r="H37" s="1"/>
      <c r="I37" s="1"/>
    </row>
    <row r="38" spans="1:9" x14ac:dyDescent="0.3">
      <c r="A38" s="1"/>
      <c r="B38" s="1"/>
      <c r="C38" s="1"/>
      <c r="D38" s="1"/>
      <c r="E38" s="1"/>
      <c r="F38" s="1"/>
      <c r="G38" s="1"/>
      <c r="H38" s="1"/>
      <c r="I38" s="1"/>
    </row>
    <row r="39" spans="1:9" x14ac:dyDescent="0.3">
      <c r="A39" s="1"/>
      <c r="B39" s="1"/>
      <c r="C39" s="1"/>
      <c r="D39" s="1"/>
      <c r="E39" s="1"/>
      <c r="F39" s="1"/>
      <c r="G39" s="1"/>
      <c r="H39" s="1"/>
      <c r="I39" s="1"/>
    </row>
    <row r="40" spans="1:9" x14ac:dyDescent="0.3">
      <c r="A40" s="1"/>
      <c r="B40" s="1"/>
      <c r="C40" s="1"/>
      <c r="D40" s="1"/>
      <c r="E40" s="1"/>
      <c r="F40" s="1"/>
      <c r="G40" s="1"/>
      <c r="H40" s="1"/>
      <c r="I40" s="1"/>
    </row>
    <row r="41" spans="1:9" x14ac:dyDescent="0.3">
      <c r="A41" s="1"/>
      <c r="B41" s="1"/>
      <c r="C41" s="1"/>
      <c r="D41" s="1"/>
      <c r="E41" s="1"/>
      <c r="F41" s="1"/>
      <c r="G41" s="1"/>
      <c r="H41" s="1"/>
      <c r="I41" s="1"/>
    </row>
    <row r="42" spans="1:9" x14ac:dyDescent="0.3">
      <c r="A42" s="1"/>
      <c r="B42" s="1"/>
      <c r="C42" s="1"/>
      <c r="D42" s="1"/>
      <c r="E42" s="1"/>
      <c r="F42" s="1"/>
      <c r="G42" s="1"/>
      <c r="H42" s="1"/>
      <c r="I42" s="1"/>
    </row>
    <row r="43" spans="1:9" x14ac:dyDescent="0.3">
      <c r="A43" s="1"/>
      <c r="B43" s="1"/>
      <c r="C43" s="1"/>
      <c r="D43" s="1"/>
      <c r="E43" s="1"/>
      <c r="F43" s="1"/>
      <c r="G43" s="1"/>
      <c r="H43" s="1"/>
      <c r="I43" s="1"/>
    </row>
    <row r="44" spans="1:9" x14ac:dyDescent="0.3">
      <c r="A44" s="1"/>
      <c r="B44" s="1"/>
      <c r="C44" s="1"/>
      <c r="D44" s="1"/>
      <c r="E44" s="1"/>
      <c r="F44" s="1"/>
      <c r="G44" s="1"/>
      <c r="H44" s="1"/>
      <c r="I44" s="1"/>
    </row>
    <row r="45" spans="1:9" x14ac:dyDescent="0.3">
      <c r="A45" s="1"/>
      <c r="B45" s="1"/>
      <c r="C45" s="1"/>
      <c r="D45" s="1"/>
      <c r="E45" s="1"/>
      <c r="F45" s="1"/>
      <c r="G45" s="1"/>
      <c r="H45" s="1"/>
      <c r="I45" s="1"/>
    </row>
    <row r="46" spans="1:9" x14ac:dyDescent="0.3">
      <c r="A46" s="1"/>
      <c r="B46" s="1"/>
      <c r="C46" s="1"/>
      <c r="D46" s="1"/>
      <c r="E46" s="1"/>
      <c r="F46" s="1"/>
      <c r="G46" s="1"/>
      <c r="H46" s="1"/>
      <c r="I46" s="1"/>
    </row>
    <row r="47" spans="1:9" x14ac:dyDescent="0.3">
      <c r="A47" s="1"/>
      <c r="B47" s="1"/>
      <c r="C47" s="1"/>
      <c r="D47" s="1"/>
      <c r="E47" s="1"/>
      <c r="F47" s="1"/>
      <c r="G47" s="1"/>
      <c r="H47" s="1"/>
      <c r="I47" s="1"/>
    </row>
    <row r="48" spans="1:9" x14ac:dyDescent="0.3">
      <c r="A48" s="1"/>
      <c r="B48" s="1"/>
      <c r="C48" s="1"/>
      <c r="D48" s="1"/>
      <c r="E48" s="1"/>
      <c r="F48" s="1"/>
      <c r="G48" s="1"/>
      <c r="H48" s="1"/>
      <c r="I48" s="1"/>
    </row>
    <row r="49" spans="1:9" x14ac:dyDescent="0.3">
      <c r="A49" s="1"/>
      <c r="B49" s="1"/>
      <c r="C49" s="1"/>
      <c r="D49" s="1"/>
      <c r="E49" s="1"/>
      <c r="F49" s="1"/>
      <c r="G49" s="1"/>
      <c r="H49" s="1"/>
      <c r="I49" s="1"/>
    </row>
    <row r="50" spans="1:9" x14ac:dyDescent="0.3">
      <c r="A50" s="1"/>
      <c r="B50" s="1"/>
      <c r="C50" s="1"/>
      <c r="D50" s="1"/>
      <c r="E50" s="1"/>
      <c r="F50" s="1"/>
      <c r="G50" s="1"/>
      <c r="H50" s="1"/>
      <c r="I50" s="1"/>
    </row>
    <row r="51" spans="1:9" x14ac:dyDescent="0.3">
      <c r="A51" s="1"/>
      <c r="B51" s="1"/>
      <c r="C51" s="1"/>
      <c r="D51" s="1"/>
      <c r="E51" s="1"/>
      <c r="F51" s="1"/>
      <c r="G51" s="1"/>
      <c r="H51" s="1"/>
      <c r="I51" s="1"/>
    </row>
    <row r="52" spans="1:9" x14ac:dyDescent="0.3">
      <c r="A52" s="1"/>
      <c r="B52" s="1"/>
      <c r="C52" s="1"/>
      <c r="D52" s="1"/>
      <c r="E52" s="1"/>
      <c r="F52" s="1"/>
      <c r="G52" s="1"/>
      <c r="H52" s="1"/>
      <c r="I52" s="1"/>
    </row>
    <row r="53" spans="1:9" x14ac:dyDescent="0.3">
      <c r="A53" s="1"/>
      <c r="B53" s="1"/>
      <c r="C53" s="1"/>
      <c r="D53" s="1"/>
      <c r="E53" s="1"/>
      <c r="F53" s="1"/>
      <c r="G53" s="1"/>
      <c r="H53" s="1"/>
      <c r="I53" s="1"/>
    </row>
    <row r="54" spans="1:9" x14ac:dyDescent="0.3">
      <c r="A54" s="1"/>
      <c r="B54" s="1"/>
      <c r="C54" s="1"/>
      <c r="D54" s="1"/>
      <c r="E54" s="1"/>
      <c r="F54" s="1"/>
      <c r="G54" s="1"/>
      <c r="H54" s="1"/>
      <c r="I54" s="1"/>
    </row>
    <row r="55" spans="1:9" x14ac:dyDescent="0.3">
      <c r="A55" s="1"/>
      <c r="B55" s="1"/>
      <c r="C55" s="1"/>
      <c r="D55" s="1"/>
      <c r="E55" s="1"/>
      <c r="F55" s="1"/>
      <c r="G55" s="1"/>
      <c r="H55" s="1"/>
      <c r="I55" s="1"/>
    </row>
    <row r="56" spans="1:9" x14ac:dyDescent="0.3">
      <c r="A56" s="1"/>
      <c r="B56" s="1"/>
      <c r="C56" s="1"/>
      <c r="D56" s="1"/>
      <c r="E56" s="1"/>
      <c r="F56" s="1"/>
      <c r="G56" s="1"/>
      <c r="H56" s="1"/>
      <c r="I56" s="1"/>
    </row>
    <row r="57" spans="1:9" x14ac:dyDescent="0.3">
      <c r="A57" s="1"/>
      <c r="B57" s="1"/>
      <c r="C57" s="1"/>
      <c r="D57" s="1"/>
      <c r="E57" s="1"/>
      <c r="F57" s="1"/>
      <c r="G57" s="1"/>
      <c r="H57" s="1"/>
      <c r="I57" s="1"/>
    </row>
    <row r="58" spans="1:9" x14ac:dyDescent="0.3">
      <c r="A58" s="1"/>
      <c r="B58" s="1"/>
      <c r="C58" s="1"/>
      <c r="D58" s="1"/>
      <c r="E58" s="1"/>
      <c r="F58" s="1"/>
      <c r="G58" s="1"/>
      <c r="H58" s="1"/>
      <c r="I58" s="1"/>
    </row>
    <row r="59" spans="1:9" x14ac:dyDescent="0.3">
      <c r="A59" s="1"/>
      <c r="B59" s="1"/>
      <c r="C59" s="1"/>
      <c r="D59" s="1"/>
      <c r="E59" s="1"/>
      <c r="F59" s="1"/>
      <c r="G59" s="1"/>
      <c r="H59" s="1"/>
      <c r="I59" s="1"/>
    </row>
    <row r="60" spans="1:9" x14ac:dyDescent="0.3">
      <c r="A60" s="1"/>
      <c r="B60" s="1"/>
      <c r="C60" s="1"/>
      <c r="D60" s="1"/>
      <c r="E60" s="1"/>
      <c r="F60" s="1"/>
      <c r="G60" s="1"/>
      <c r="H60" s="1"/>
      <c r="I60" s="1"/>
    </row>
    <row r="61" spans="1:9" x14ac:dyDescent="0.3">
      <c r="A61" s="1"/>
      <c r="B61" s="1"/>
      <c r="C61" s="1"/>
      <c r="D61" s="1"/>
      <c r="E61" s="1"/>
      <c r="F61" s="1"/>
      <c r="G61" s="1"/>
      <c r="H61" s="1"/>
      <c r="I61" s="1"/>
    </row>
    <row r="62" spans="1:9" x14ac:dyDescent="0.3">
      <c r="A62" s="1"/>
      <c r="B62" s="1"/>
      <c r="C62" s="1"/>
      <c r="D62" s="1"/>
      <c r="E62" s="1"/>
      <c r="F62" s="1"/>
      <c r="G62" s="1"/>
      <c r="H62" s="1"/>
      <c r="I62" s="1"/>
    </row>
    <row r="63" spans="1:9" x14ac:dyDescent="0.3">
      <c r="A63" s="1"/>
      <c r="B63" s="1"/>
      <c r="C63" s="1"/>
      <c r="D63" s="1"/>
      <c r="E63" s="1"/>
      <c r="F63" s="1"/>
      <c r="G63" s="1"/>
      <c r="H63" s="1"/>
      <c r="I63" s="1"/>
    </row>
    <row r="64" spans="1:9" x14ac:dyDescent="0.3">
      <c r="A64" s="1"/>
      <c r="B64" s="1"/>
      <c r="C64" s="1"/>
      <c r="D64" s="1"/>
      <c r="E64" s="1"/>
      <c r="F64" s="1"/>
      <c r="G64" s="1"/>
      <c r="H64" s="1"/>
      <c r="I64" s="1"/>
    </row>
    <row r="65" spans="1:9" x14ac:dyDescent="0.3">
      <c r="A65" s="1"/>
      <c r="B65" s="1"/>
      <c r="C65" s="1"/>
      <c r="D65" s="1"/>
      <c r="E65" s="1"/>
      <c r="F65" s="1"/>
      <c r="G65" s="1"/>
      <c r="H65" s="1"/>
      <c r="I65" s="1"/>
    </row>
    <row r="66" spans="1:9" x14ac:dyDescent="0.3">
      <c r="A66" s="1"/>
      <c r="B66" s="1"/>
      <c r="C66" s="1"/>
      <c r="D66" s="1"/>
      <c r="E66" s="1"/>
      <c r="F66" s="1"/>
      <c r="G66" s="1"/>
      <c r="H66" s="1"/>
      <c r="I66" s="1"/>
    </row>
    <row r="67" spans="1:9" x14ac:dyDescent="0.3">
      <c r="A67" s="1"/>
      <c r="B67" s="1"/>
      <c r="C67" s="1"/>
      <c r="D67" s="1"/>
      <c r="E67" s="1"/>
      <c r="F67" s="1"/>
      <c r="G67" s="1"/>
      <c r="H67" s="1"/>
      <c r="I67" s="1"/>
    </row>
    <row r="68" spans="1:9" x14ac:dyDescent="0.3">
      <c r="A68" s="1"/>
      <c r="B68" s="1"/>
      <c r="C68" s="1"/>
      <c r="D68" s="1"/>
      <c r="E68" s="1"/>
      <c r="F68" s="1"/>
      <c r="G68" s="1"/>
      <c r="H68" s="1"/>
      <c r="I68" s="1"/>
    </row>
    <row r="69" spans="1:9" x14ac:dyDescent="0.3">
      <c r="A69" s="1"/>
      <c r="B69" s="1"/>
      <c r="C69" s="1"/>
      <c r="D69" s="1"/>
      <c r="E69" s="1"/>
      <c r="F69" s="1"/>
      <c r="G69" s="1"/>
      <c r="H69" s="1"/>
      <c r="I69" s="1"/>
    </row>
    <row r="70" spans="1:9" x14ac:dyDescent="0.3">
      <c r="A70" s="1"/>
      <c r="B70" s="1"/>
      <c r="C70" s="1"/>
      <c r="D70" s="1"/>
      <c r="E70" s="1"/>
      <c r="F70" s="1"/>
      <c r="G70" s="1"/>
      <c r="H70" s="1"/>
      <c r="I70" s="1"/>
    </row>
    <row r="71" spans="1:9" x14ac:dyDescent="0.3">
      <c r="A71" s="1"/>
      <c r="B71" s="1"/>
      <c r="C71" s="1"/>
      <c r="D71" s="1"/>
      <c r="E71" s="1"/>
      <c r="F71" s="1"/>
      <c r="G71" s="1"/>
      <c r="H71" s="1"/>
      <c r="I71" s="1"/>
    </row>
    <row r="72" spans="1:9" x14ac:dyDescent="0.3">
      <c r="A72" s="1"/>
      <c r="B72" s="1"/>
      <c r="C72" s="1"/>
      <c r="D72" s="1"/>
      <c r="E72" s="1"/>
      <c r="F72" s="1"/>
      <c r="G72" s="1"/>
      <c r="H72" s="1"/>
      <c r="I72" s="1"/>
    </row>
    <row r="73" spans="1:9" x14ac:dyDescent="0.3">
      <c r="A73" s="1"/>
      <c r="B73" s="1"/>
      <c r="C73" s="1"/>
      <c r="D73" s="1"/>
      <c r="E73" s="1"/>
      <c r="F73" s="1"/>
      <c r="G73" s="1"/>
      <c r="H73" s="1"/>
      <c r="I73" s="1"/>
    </row>
    <row r="74" spans="1:9" x14ac:dyDescent="0.3">
      <c r="A74" s="1"/>
      <c r="B74" s="1"/>
      <c r="C74" s="1"/>
      <c r="D74" s="1"/>
      <c r="E74" s="1"/>
      <c r="F74" s="1"/>
      <c r="G74" s="1"/>
      <c r="H74" s="1"/>
      <c r="I74" s="1"/>
    </row>
    <row r="75" spans="1:9" x14ac:dyDescent="0.3">
      <c r="A75" s="1"/>
      <c r="B75" s="1"/>
      <c r="C75" s="1"/>
      <c r="D75" s="1"/>
      <c r="E75" s="1"/>
      <c r="F75" s="1"/>
      <c r="G75" s="1"/>
      <c r="H75" s="1"/>
      <c r="I75" s="1"/>
    </row>
    <row r="76" spans="1:9" x14ac:dyDescent="0.3">
      <c r="A76" s="1"/>
      <c r="B76" s="1"/>
      <c r="C76" s="1"/>
      <c r="D76" s="1"/>
      <c r="E76" s="1"/>
      <c r="F76" s="1"/>
      <c r="G76" s="1"/>
      <c r="H76" s="1"/>
      <c r="I76" s="1"/>
    </row>
    <row r="77" spans="1:9" x14ac:dyDescent="0.3">
      <c r="A77" s="1"/>
      <c r="B77" s="1"/>
      <c r="C77" s="1"/>
      <c r="D77" s="1"/>
      <c r="E77" s="1"/>
      <c r="F77" s="1"/>
      <c r="G77" s="1"/>
      <c r="H77" s="1"/>
      <c r="I77" s="1"/>
    </row>
    <row r="78" spans="1:9" x14ac:dyDescent="0.3">
      <c r="A78" s="1"/>
      <c r="B78" s="1"/>
      <c r="C78" s="1"/>
      <c r="D78" s="1"/>
      <c r="E78" s="1"/>
      <c r="F78" s="1"/>
      <c r="G78" s="1"/>
      <c r="H78" s="1"/>
      <c r="I78" s="1"/>
    </row>
    <row r="79" spans="1:9" x14ac:dyDescent="0.3">
      <c r="A79" s="1"/>
      <c r="B79" s="1"/>
      <c r="C79" s="1"/>
      <c r="D79" s="1"/>
      <c r="E79" s="1"/>
      <c r="F79" s="1"/>
      <c r="G79" s="1"/>
      <c r="H79" s="1"/>
      <c r="I79" s="1"/>
    </row>
    <row r="80" spans="1:9" x14ac:dyDescent="0.3">
      <c r="A80" s="1"/>
      <c r="B80" s="1"/>
      <c r="C80" s="1"/>
      <c r="D80" s="1"/>
      <c r="E80" s="1"/>
      <c r="F80" s="1"/>
      <c r="G80" s="1"/>
      <c r="H80" s="1"/>
      <c r="I80" s="1"/>
    </row>
    <row r="81" spans="1:9" x14ac:dyDescent="0.3">
      <c r="A81" s="1"/>
      <c r="B81" s="1"/>
      <c r="C81" s="1"/>
      <c r="D81" s="1"/>
      <c r="E81" s="1"/>
      <c r="F81" s="1"/>
      <c r="G81" s="1"/>
      <c r="H81" s="1"/>
      <c r="I81" s="1"/>
    </row>
    <row r="82" spans="1:9" x14ac:dyDescent="0.3">
      <c r="A82" s="1"/>
      <c r="B82" s="1"/>
      <c r="C82" s="1"/>
      <c r="D82" s="1"/>
      <c r="E82" s="1"/>
      <c r="F82" s="1"/>
      <c r="G82" s="1"/>
      <c r="H82" s="1"/>
      <c r="I82" s="1"/>
    </row>
    <row r="83" spans="1:9" x14ac:dyDescent="0.3">
      <c r="A83" s="1"/>
      <c r="B83" s="1"/>
      <c r="C83" s="1"/>
      <c r="D83" s="1"/>
      <c r="E83" s="1"/>
      <c r="F83" s="1"/>
      <c r="G83" s="1"/>
      <c r="H83" s="1"/>
      <c r="I83" s="1"/>
    </row>
    <row r="84" spans="1:9" x14ac:dyDescent="0.3">
      <c r="A84" s="1"/>
      <c r="B84" s="1"/>
      <c r="C84" s="1"/>
      <c r="D84" s="1"/>
      <c r="E84" s="1"/>
      <c r="F84" s="1"/>
      <c r="G84" s="1"/>
      <c r="H84" s="1"/>
      <c r="I84" s="1"/>
    </row>
    <row r="85" spans="1:9" x14ac:dyDescent="0.3">
      <c r="A85" s="1"/>
      <c r="B85" s="1"/>
      <c r="C85" s="1"/>
      <c r="D85" s="1"/>
      <c r="E85" s="1"/>
      <c r="F85" s="1"/>
      <c r="G85" s="1"/>
      <c r="H85" s="1"/>
      <c r="I85" s="1"/>
    </row>
    <row r="86" spans="1:9" x14ac:dyDescent="0.3">
      <c r="A86" s="1"/>
      <c r="B86" s="1"/>
      <c r="C86" s="1"/>
      <c r="D86" s="1"/>
      <c r="E86" s="1"/>
      <c r="F86" s="1"/>
      <c r="G86" s="1"/>
      <c r="H86" s="1"/>
      <c r="I86" s="1"/>
    </row>
    <row r="87" spans="1:9" x14ac:dyDescent="0.3">
      <c r="A87" s="1"/>
      <c r="B87" s="1"/>
      <c r="C87" s="1"/>
      <c r="D87" s="1"/>
      <c r="E87" s="1"/>
      <c r="F87" s="1"/>
      <c r="G87" s="1"/>
      <c r="H87" s="1"/>
      <c r="I87" s="1"/>
    </row>
    <row r="88" spans="1:9" x14ac:dyDescent="0.3">
      <c r="A88" s="1"/>
      <c r="B88" s="1"/>
      <c r="C88" s="1"/>
      <c r="D88" s="1"/>
      <c r="E88" s="1"/>
      <c r="F88" s="1"/>
      <c r="G88" s="1"/>
      <c r="H88" s="1"/>
      <c r="I88" s="1"/>
    </row>
    <row r="89" spans="1:9" x14ac:dyDescent="0.3">
      <c r="A89" s="1"/>
      <c r="B89" s="1"/>
      <c r="C89" s="1"/>
      <c r="D89" s="1"/>
      <c r="E89" s="1"/>
      <c r="F89" s="1"/>
      <c r="G89" s="1"/>
      <c r="H89" s="1"/>
      <c r="I89" s="1"/>
    </row>
    <row r="90" spans="1:9" x14ac:dyDescent="0.3">
      <c r="A90" s="1"/>
      <c r="B90" s="1"/>
      <c r="C90" s="1"/>
      <c r="D90" s="1"/>
      <c r="E90" s="1"/>
      <c r="F90" s="1"/>
      <c r="G90" s="1"/>
      <c r="H90" s="1"/>
      <c r="I90" s="1"/>
    </row>
    <row r="91" spans="1:9" x14ac:dyDescent="0.3">
      <c r="A91" s="1"/>
      <c r="B91" s="1"/>
      <c r="C91" s="1"/>
      <c r="D91" s="1"/>
      <c r="E91" s="1"/>
      <c r="F91" s="1"/>
      <c r="G91" s="1"/>
      <c r="H91" s="1"/>
      <c r="I91" s="1"/>
    </row>
    <row r="92" spans="1:9" x14ac:dyDescent="0.3">
      <c r="A92" s="1"/>
      <c r="B92" s="1"/>
      <c r="C92" s="1"/>
      <c r="D92" s="1"/>
      <c r="E92" s="1"/>
      <c r="F92" s="1"/>
      <c r="G92" s="1"/>
      <c r="H92" s="1"/>
      <c r="I92" s="1"/>
    </row>
    <row r="93" spans="1:9" x14ac:dyDescent="0.3">
      <c r="A93" s="1"/>
      <c r="B93" s="1"/>
      <c r="C93" s="1"/>
      <c r="D93" s="1"/>
      <c r="E93" s="1"/>
      <c r="F93" s="1"/>
      <c r="G93" s="1"/>
      <c r="H93" s="1"/>
      <c r="I93" s="1"/>
    </row>
    <row r="94" spans="1:9" x14ac:dyDescent="0.3">
      <c r="A94" s="1"/>
      <c r="B94" s="1"/>
      <c r="C94" s="1"/>
      <c r="D94" s="1"/>
      <c r="E94" s="1"/>
      <c r="F94" s="1"/>
      <c r="G94" s="1"/>
      <c r="H94" s="1"/>
      <c r="I94" s="1"/>
    </row>
    <row r="95" spans="1:9" x14ac:dyDescent="0.3">
      <c r="A95" s="1"/>
      <c r="B95" s="1"/>
      <c r="C95" s="1"/>
      <c r="D95" s="1"/>
      <c r="E95" s="1"/>
      <c r="F95" s="1"/>
      <c r="G95" s="1"/>
      <c r="H95" s="1"/>
      <c r="I95" s="1"/>
    </row>
    <row r="96" spans="1:9" x14ac:dyDescent="0.3">
      <c r="A96" s="1"/>
      <c r="B96" s="1"/>
      <c r="C96" s="1"/>
      <c r="D96" s="1"/>
      <c r="E96" s="1"/>
      <c r="F96" s="1"/>
      <c r="G96" s="1"/>
      <c r="H96" s="1"/>
      <c r="I96" s="1"/>
    </row>
  </sheetData>
  <mergeCells count="10">
    <mergeCell ref="A5:F5"/>
    <mergeCell ref="G7:I7"/>
    <mergeCell ref="G8:I8"/>
    <mergeCell ref="D11:F11"/>
    <mergeCell ref="A14:I15"/>
    <mergeCell ref="A16:I16"/>
    <mergeCell ref="A17:I17"/>
    <mergeCell ref="A18:I19"/>
    <mergeCell ref="F26:I27"/>
    <mergeCell ref="F22:I2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EE88B-45B3-45BD-B821-A5026C6CAAB4}">
  <dimension ref="A1:I40"/>
  <sheetViews>
    <sheetView zoomScaleNormal="100" workbookViewId="0">
      <selection activeCell="N37" sqref="N37"/>
    </sheetView>
  </sheetViews>
  <sheetFormatPr defaultRowHeight="14.4" x14ac:dyDescent="0.3"/>
  <sheetData>
    <row r="1" spans="1:9" x14ac:dyDescent="0.3">
      <c r="A1" s="1"/>
      <c r="B1" s="1"/>
      <c r="C1" s="1"/>
      <c r="D1" s="1"/>
      <c r="E1" s="1"/>
      <c r="F1" s="1"/>
      <c r="G1" s="1"/>
      <c r="H1" s="1"/>
      <c r="I1" s="1"/>
    </row>
    <row r="2" spans="1:9" x14ac:dyDescent="0.3">
      <c r="A2" s="1"/>
      <c r="B2" s="1"/>
      <c r="C2" s="1"/>
      <c r="D2" s="1"/>
      <c r="E2" s="1"/>
      <c r="F2" s="1"/>
      <c r="G2" s="1"/>
      <c r="H2" s="1"/>
      <c r="I2" s="1"/>
    </row>
    <row r="3" spans="1:9" x14ac:dyDescent="0.3">
      <c r="A3" s="1"/>
      <c r="B3" s="1"/>
      <c r="C3" s="1"/>
      <c r="D3" s="1"/>
      <c r="E3" s="1"/>
      <c r="F3" s="1"/>
      <c r="G3" s="1"/>
      <c r="H3" s="1"/>
      <c r="I3" s="1"/>
    </row>
    <row r="4" spans="1:9" x14ac:dyDescent="0.3">
      <c r="A4" s="1"/>
      <c r="B4" s="1"/>
      <c r="C4" s="1"/>
      <c r="D4" s="1"/>
      <c r="E4" s="1"/>
      <c r="F4" s="1"/>
      <c r="G4" s="1"/>
      <c r="H4" s="1"/>
      <c r="I4" s="1"/>
    </row>
    <row r="5" spans="1:9" x14ac:dyDescent="0.3">
      <c r="A5" s="540" t="s">
        <v>272</v>
      </c>
      <c r="B5" s="540"/>
      <c r="C5" s="540"/>
      <c r="D5" s="540"/>
      <c r="E5" s="540"/>
      <c r="F5" s="540"/>
      <c r="G5" s="1"/>
      <c r="H5" s="1"/>
      <c r="I5" s="1"/>
    </row>
    <row r="6" spans="1:9" x14ac:dyDescent="0.3">
      <c r="A6" s="1"/>
      <c r="B6" s="1"/>
      <c r="C6" s="1"/>
      <c r="D6" s="1"/>
      <c r="E6" s="1"/>
      <c r="F6" s="1"/>
      <c r="G6" s="570"/>
      <c r="H6" s="570"/>
      <c r="I6" s="570"/>
    </row>
    <row r="7" spans="1:9" x14ac:dyDescent="0.3">
      <c r="A7" s="1"/>
      <c r="B7" s="1"/>
      <c r="C7" s="1"/>
      <c r="D7" s="1"/>
      <c r="E7" s="1"/>
      <c r="F7" s="1"/>
      <c r="G7" s="542" t="s">
        <v>24</v>
      </c>
      <c r="H7" s="542"/>
      <c r="I7" s="542"/>
    </row>
    <row r="8" spans="1:9" x14ac:dyDescent="0.3">
      <c r="A8" s="1"/>
      <c r="B8" s="1"/>
      <c r="C8" s="1"/>
      <c r="D8" s="1"/>
      <c r="E8" s="1"/>
      <c r="F8" s="1"/>
      <c r="G8" s="1"/>
      <c r="H8" s="1"/>
      <c r="I8" s="1"/>
    </row>
    <row r="9" spans="1:9" ht="17.399999999999999" x14ac:dyDescent="0.3">
      <c r="A9" s="1"/>
      <c r="B9" s="1"/>
      <c r="C9" s="1"/>
      <c r="D9" s="543" t="s">
        <v>127</v>
      </c>
      <c r="E9" s="543"/>
      <c r="F9" s="543"/>
      <c r="G9" s="1"/>
      <c r="H9" s="1"/>
      <c r="I9" s="1"/>
    </row>
    <row r="10" spans="1:9" x14ac:dyDescent="0.3">
      <c r="A10" s="1"/>
      <c r="B10" s="1"/>
      <c r="C10" s="1"/>
      <c r="D10" s="1"/>
      <c r="E10" s="1"/>
      <c r="F10" s="1"/>
      <c r="G10" s="1"/>
      <c r="H10" s="1"/>
      <c r="I10" s="1"/>
    </row>
    <row r="11" spans="1:9" x14ac:dyDescent="0.3">
      <c r="A11" s="569" t="s">
        <v>27</v>
      </c>
      <c r="B11" s="569"/>
      <c r="C11" s="541"/>
      <c r="D11" s="541"/>
      <c r="E11" s="541"/>
      <c r="F11" s="541"/>
      <c r="G11" s="541"/>
      <c r="H11" s="541"/>
      <c r="I11" s="541"/>
    </row>
    <row r="12" spans="1:9" ht="14.4" customHeight="1" x14ac:dyDescent="0.3">
      <c r="A12" s="4"/>
      <c r="B12" s="4"/>
      <c r="C12" s="554" t="s">
        <v>273</v>
      </c>
      <c r="D12" s="554"/>
      <c r="E12" s="554"/>
      <c r="F12" s="554"/>
      <c r="G12" s="554"/>
      <c r="H12" s="554"/>
      <c r="I12" s="554"/>
    </row>
    <row r="13" spans="1:9" x14ac:dyDescent="0.3">
      <c r="A13" s="4"/>
      <c r="B13" s="4"/>
      <c r="C13" s="554"/>
      <c r="D13" s="554"/>
      <c r="E13" s="554"/>
      <c r="F13" s="554"/>
      <c r="G13" s="554"/>
      <c r="H13" s="554"/>
      <c r="I13" s="554"/>
    </row>
    <row r="14" spans="1:9" x14ac:dyDescent="0.3">
      <c r="A14" s="541" t="s">
        <v>274</v>
      </c>
      <c r="B14" s="541"/>
      <c r="C14" s="541"/>
      <c r="D14" s="541"/>
      <c r="E14" s="541"/>
      <c r="F14" s="541"/>
      <c r="G14" s="541"/>
      <c r="H14" s="541"/>
      <c r="I14" s="541"/>
    </row>
    <row r="15" spans="1:9" x14ac:dyDescent="0.3">
      <c r="A15" s="541"/>
      <c r="B15" s="541"/>
      <c r="C15" s="541"/>
      <c r="D15" s="541"/>
      <c r="E15" s="541"/>
      <c r="F15" s="541"/>
      <c r="G15" s="541"/>
      <c r="H15" s="541"/>
      <c r="I15" s="541"/>
    </row>
    <row r="16" spans="1:9" x14ac:dyDescent="0.3">
      <c r="A16" s="548" t="s">
        <v>275</v>
      </c>
      <c r="B16" s="548"/>
      <c r="C16" s="548"/>
      <c r="D16" s="548"/>
      <c r="E16" s="548"/>
      <c r="F16" s="548"/>
      <c r="G16" s="548"/>
      <c r="H16" s="548"/>
      <c r="I16" s="548"/>
    </row>
    <row r="17" spans="1:9" ht="24" customHeight="1" x14ac:dyDescent="0.3">
      <c r="A17" s="541" t="s">
        <v>177</v>
      </c>
      <c r="B17" s="541"/>
      <c r="C17" s="541"/>
      <c r="D17" s="541"/>
      <c r="E17" s="541"/>
      <c r="F17" s="541"/>
      <c r="G17" s="541"/>
      <c r="H17" s="541"/>
      <c r="I17" s="541"/>
    </row>
    <row r="18" spans="1:9" x14ac:dyDescent="0.3">
      <c r="A18" s="541"/>
      <c r="B18" s="541"/>
      <c r="C18" s="541"/>
      <c r="D18" s="541"/>
      <c r="E18" s="541"/>
      <c r="F18" s="541"/>
      <c r="G18" s="541"/>
      <c r="H18" s="541"/>
      <c r="I18" s="541"/>
    </row>
    <row r="19" spans="1:9" ht="16.8" customHeight="1" x14ac:dyDescent="0.3">
      <c r="A19" s="541"/>
      <c r="B19" s="541"/>
      <c r="C19" s="541"/>
      <c r="D19" s="541"/>
      <c r="E19" s="541"/>
      <c r="F19" s="541"/>
      <c r="G19" s="541"/>
      <c r="H19" s="541"/>
      <c r="I19" s="541"/>
    </row>
    <row r="20" spans="1:9" x14ac:dyDescent="0.3">
      <c r="A20" s="553" t="s">
        <v>28</v>
      </c>
      <c r="B20" s="553"/>
      <c r="C20" s="553"/>
      <c r="D20" s="553"/>
      <c r="E20" s="553"/>
      <c r="F20" s="553"/>
      <c r="G20" s="553"/>
      <c r="H20" s="553"/>
      <c r="I20" s="553"/>
    </row>
    <row r="21" spans="1:9" x14ac:dyDescent="0.3">
      <c r="A21" s="553" t="s">
        <v>29</v>
      </c>
      <c r="B21" s="553"/>
      <c r="C21" s="553"/>
      <c r="D21" s="553"/>
      <c r="E21" s="553"/>
      <c r="F21" s="553"/>
      <c r="G21" s="553"/>
      <c r="H21" s="553"/>
      <c r="I21" s="553"/>
    </row>
    <row r="22" spans="1:9" x14ac:dyDescent="0.3">
      <c r="A22" s="551" t="s">
        <v>30</v>
      </c>
      <c r="B22" s="551"/>
      <c r="C22" s="551"/>
      <c r="D22" s="551"/>
      <c r="E22" s="551"/>
      <c r="F22" s="551"/>
      <c r="G22" s="551"/>
      <c r="H22" s="551"/>
      <c r="I22" s="551"/>
    </row>
    <row r="23" spans="1:9" x14ac:dyDescent="0.3">
      <c r="A23" s="551" t="s">
        <v>31</v>
      </c>
      <c r="B23" s="551"/>
      <c r="C23" s="551"/>
      <c r="D23" s="551"/>
      <c r="E23" s="551"/>
      <c r="F23" s="551"/>
      <c r="G23" s="551"/>
      <c r="H23" s="551"/>
      <c r="I23" s="551"/>
    </row>
    <row r="24" spans="1:9" ht="44.4" customHeight="1" x14ac:dyDescent="0.3">
      <c r="A24" s="556" t="s">
        <v>110</v>
      </c>
      <c r="B24" s="557"/>
      <c r="C24" s="557"/>
      <c r="D24" s="557"/>
      <c r="E24" s="557"/>
      <c r="F24" s="557"/>
      <c r="G24" s="557"/>
      <c r="H24" s="557"/>
      <c r="I24" s="557"/>
    </row>
    <row r="25" spans="1:9" x14ac:dyDescent="0.3">
      <c r="A25" s="553" t="s">
        <v>32</v>
      </c>
      <c r="B25" s="553"/>
      <c r="C25" s="553"/>
      <c r="D25" s="553"/>
      <c r="E25" s="553"/>
      <c r="F25" s="553"/>
      <c r="G25" s="553"/>
      <c r="H25" s="553"/>
      <c r="I25" s="553"/>
    </row>
    <row r="26" spans="1:9" ht="29.4" customHeight="1" x14ac:dyDescent="0.3">
      <c r="A26" s="552" t="s">
        <v>162</v>
      </c>
      <c r="B26" s="553"/>
      <c r="C26" s="553"/>
      <c r="D26" s="553"/>
      <c r="E26" s="553"/>
      <c r="F26" s="553"/>
      <c r="G26" s="553"/>
      <c r="H26" s="553"/>
      <c r="I26" s="553"/>
    </row>
    <row r="27" spans="1:9" ht="14.4" customHeight="1" x14ac:dyDescent="0.3">
      <c r="A27" s="541"/>
      <c r="B27" s="541"/>
      <c r="C27" s="541"/>
      <c r="D27" s="541"/>
      <c r="E27" s="5"/>
      <c r="F27" s="5"/>
      <c r="G27" s="5"/>
      <c r="H27" s="5"/>
      <c r="I27" s="5"/>
    </row>
    <row r="28" spans="1:9" ht="15" customHeight="1" x14ac:dyDescent="0.3">
      <c r="A28" s="558" t="s">
        <v>276</v>
      </c>
      <c r="B28" s="558"/>
      <c r="C28" s="558"/>
      <c r="D28" s="558"/>
      <c r="E28" s="1"/>
      <c r="F28" s="5"/>
      <c r="G28" s="5"/>
      <c r="H28" s="5"/>
      <c r="I28" s="5"/>
    </row>
    <row r="29" spans="1:9" x14ac:dyDescent="0.3">
      <c r="A29" s="25"/>
      <c r="B29" s="25"/>
      <c r="C29" s="25"/>
      <c r="D29" s="25"/>
      <c r="E29" s="1"/>
      <c r="F29" s="5"/>
      <c r="G29" s="5"/>
      <c r="H29" s="5"/>
      <c r="I29" s="5"/>
    </row>
    <row r="30" spans="1:9" ht="29.4" customHeight="1" x14ac:dyDescent="0.3">
      <c r="A30" s="568" t="s">
        <v>163</v>
      </c>
      <c r="B30" s="568"/>
      <c r="C30" s="568"/>
      <c r="D30" s="568"/>
      <c r="E30" s="568"/>
      <c r="F30" s="568"/>
      <c r="G30" s="568"/>
      <c r="H30" s="568"/>
      <c r="I30" s="568"/>
    </row>
    <row r="31" spans="1:9" ht="15.6" customHeight="1" x14ac:dyDescent="0.3">
      <c r="A31" s="26"/>
      <c r="B31" s="26"/>
      <c r="C31" s="26"/>
      <c r="D31" s="26"/>
      <c r="E31" s="26"/>
      <c r="F31" s="26"/>
      <c r="G31" s="26"/>
      <c r="H31" s="26"/>
      <c r="I31" s="26"/>
    </row>
    <row r="32" spans="1:9" x14ac:dyDescent="0.3">
      <c r="A32" s="555"/>
      <c r="B32" s="555"/>
      <c r="C32" s="555"/>
      <c r="D32" s="555"/>
      <c r="E32" s="1"/>
      <c r="F32" s="559"/>
      <c r="G32" s="560"/>
      <c r="H32" s="560"/>
      <c r="I32" s="561"/>
    </row>
    <row r="33" spans="1:9" x14ac:dyDescent="0.3">
      <c r="A33" s="555"/>
      <c r="B33" s="555"/>
      <c r="C33" s="555"/>
      <c r="D33" s="555"/>
      <c r="E33" s="1"/>
      <c r="F33" s="562"/>
      <c r="G33" s="563"/>
      <c r="H33" s="563"/>
      <c r="I33" s="564"/>
    </row>
    <row r="34" spans="1:9" x14ac:dyDescent="0.3">
      <c r="A34" s="555"/>
      <c r="B34" s="555"/>
      <c r="C34" s="555"/>
      <c r="D34" s="555"/>
      <c r="E34" s="1"/>
      <c r="F34" s="562"/>
      <c r="G34" s="563"/>
      <c r="H34" s="563"/>
      <c r="I34" s="564"/>
    </row>
    <row r="35" spans="1:9" x14ac:dyDescent="0.3">
      <c r="A35" s="555"/>
      <c r="B35" s="555"/>
      <c r="C35" s="555"/>
      <c r="D35" s="555"/>
      <c r="E35" s="1"/>
      <c r="F35" s="565"/>
      <c r="G35" s="566"/>
      <c r="H35" s="566"/>
      <c r="I35" s="567"/>
    </row>
    <row r="36" spans="1:9" ht="14.4" customHeight="1" x14ac:dyDescent="0.3">
      <c r="A36" s="554" t="s">
        <v>279</v>
      </c>
      <c r="B36" s="554"/>
      <c r="C36" s="554"/>
      <c r="D36" s="554"/>
      <c r="E36" s="1"/>
      <c r="F36" s="554" t="s">
        <v>277</v>
      </c>
      <c r="G36" s="554"/>
      <c r="H36" s="554"/>
      <c r="I36" s="554"/>
    </row>
    <row r="37" spans="1:9" x14ac:dyDescent="0.3">
      <c r="A37" s="554"/>
      <c r="B37" s="554"/>
      <c r="C37" s="554"/>
      <c r="D37" s="554"/>
      <c r="E37" s="1"/>
      <c r="F37" s="554"/>
      <c r="G37" s="554"/>
      <c r="H37" s="554"/>
      <c r="I37" s="554"/>
    </row>
    <row r="38" spans="1:9" ht="14.4" customHeight="1" x14ac:dyDescent="0.3">
      <c r="A38" s="6"/>
      <c r="B38" s="6"/>
      <c r="C38" s="6"/>
      <c r="D38" s="6"/>
      <c r="E38" s="6"/>
      <c r="F38" s="6"/>
      <c r="G38" s="6"/>
      <c r="H38" s="6"/>
      <c r="I38" s="6"/>
    </row>
    <row r="39" spans="1:9" ht="29.4" customHeight="1" x14ac:dyDescent="0.3">
      <c r="A39" s="537" t="s">
        <v>278</v>
      </c>
      <c r="B39" s="550"/>
      <c r="C39" s="550"/>
      <c r="D39" s="550"/>
      <c r="E39" s="550"/>
      <c r="F39" s="550"/>
      <c r="G39" s="550"/>
      <c r="H39" s="550"/>
      <c r="I39" s="550"/>
    </row>
    <row r="40" spans="1:9" x14ac:dyDescent="0.3">
      <c r="A40" s="3"/>
      <c r="B40" s="3"/>
      <c r="C40" s="3"/>
      <c r="D40" s="3"/>
      <c r="E40" s="3"/>
      <c r="F40" s="3"/>
      <c r="G40" s="3"/>
      <c r="H40" s="3"/>
      <c r="I40" s="3"/>
    </row>
  </sheetData>
  <mergeCells count="25">
    <mergeCell ref="A16:I16"/>
    <mergeCell ref="A17:I19"/>
    <mergeCell ref="A20:I20"/>
    <mergeCell ref="A21:I21"/>
    <mergeCell ref="A22:I22"/>
    <mergeCell ref="A5:F5"/>
    <mergeCell ref="A11:B11"/>
    <mergeCell ref="C11:I11"/>
    <mergeCell ref="A14:I15"/>
    <mergeCell ref="G7:I7"/>
    <mergeCell ref="D9:F9"/>
    <mergeCell ref="C12:I13"/>
    <mergeCell ref="G6:I6"/>
    <mergeCell ref="A39:I39"/>
    <mergeCell ref="A23:I23"/>
    <mergeCell ref="A26:I26"/>
    <mergeCell ref="A36:D37"/>
    <mergeCell ref="A32:D35"/>
    <mergeCell ref="F36:I37"/>
    <mergeCell ref="A27:D27"/>
    <mergeCell ref="A24:I24"/>
    <mergeCell ref="A25:I25"/>
    <mergeCell ref="A28:D28"/>
    <mergeCell ref="F32:I35"/>
    <mergeCell ref="A30:I3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FORMULARZ</vt:lpstr>
      <vt:lpstr>Załącznik nr 1</vt:lpstr>
      <vt:lpstr>Załącznik nr 2</vt:lpstr>
      <vt:lpstr>Załącznik nr 3</vt:lpstr>
      <vt:lpstr>Załącznik nr 4</vt:lpstr>
      <vt:lpstr>FORMULARZ!Obszar_wydruku</vt:lpstr>
      <vt:lpstr>'Załącznik nr 1'!Obszar_wydruku</vt:lpstr>
      <vt:lpstr>'Załącznik nr 2'!Obszar_wydruku</vt:lpstr>
      <vt:lpstr>'Załącznik nr 3'!Obszar_wydruku</vt:lpstr>
      <vt:lpstr>'Załącznik nr 4'!Obszar_wydruku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Pawela</dc:creator>
  <cp:lastModifiedBy>Emila</cp:lastModifiedBy>
  <cp:lastPrinted>2020-08-17T08:45:15Z</cp:lastPrinted>
  <dcterms:created xsi:type="dcterms:W3CDTF">2015-06-05T18:19:34Z</dcterms:created>
  <dcterms:modified xsi:type="dcterms:W3CDTF">2020-08-18T06:54:44Z</dcterms:modified>
</cp:coreProperties>
</file>