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mili\Desktop\Formularze Wniosków o grant\WNIOSEK 2\"/>
    </mc:Choice>
  </mc:AlternateContent>
  <xr:revisionPtr revIDLastSave="0" documentId="13_ncr:1_{FD5EF68A-028D-4C9F-99B0-E23A9E6A7EA5}" xr6:coauthVersionLast="44" xr6:coauthVersionMax="45" xr10:uidLastSave="{00000000-0000-0000-0000-000000000000}"/>
  <bookViews>
    <workbookView xWindow="-108" yWindow="-108" windowWidth="23256" windowHeight="12576" xr2:uid="{00000000-000D-0000-FFFF-FFFF00000000}"/>
  </bookViews>
  <sheets>
    <sheet name="FORMULARZ" sheetId="1" r:id="rId1"/>
    <sheet name="Załącznik nr 1" sheetId="4" r:id="rId2"/>
    <sheet name="Załącznik nr 2" sheetId="5" r:id="rId3"/>
    <sheet name="Załącznik nr 3" sheetId="2" r:id="rId4"/>
    <sheet name="Załącznik nr 4" sheetId="3" r:id="rId5"/>
  </sheets>
  <definedNames>
    <definedName name="_xlnm.Print_Area" localSheetId="0">FORMULARZ!$A$1:$J$216</definedName>
    <definedName name="_xlnm.Print_Area" localSheetId="1">'Załącznik nr 1'!$A$1:$J$56</definedName>
    <definedName name="_xlnm.Print_Area" localSheetId="2">'Załącznik nr 2'!$A$1:$I$49</definedName>
    <definedName name="_xlnm.Print_Area" localSheetId="3">'Załącznik nr 3'!$A$1:$I$49</definedName>
    <definedName name="_xlnm.Print_Area" localSheetId="4">'Załącznik nr 4'!$A$1:$I$47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5" i="1" l="1"/>
  <c r="J116" i="1"/>
  <c r="A128" i="1" s="1"/>
  <c r="I95" i="1"/>
  <c r="I83" i="1" l="1"/>
  <c r="M130" i="1" s="1"/>
  <c r="I79" i="1"/>
  <c r="L130" i="1" l="1"/>
  <c r="L131" i="1" s="1"/>
  <c r="N131" i="1" l="1"/>
  <c r="O131" i="1"/>
  <c r="M131" i="1"/>
  <c r="D128" i="1"/>
  <c r="A135" i="1" s="1"/>
  <c r="D135" i="1" s="1"/>
  <c r="H128" i="1" l="1"/>
  <c r="A131" i="1" s="1"/>
  <c r="D131" i="1" l="1"/>
</calcChain>
</file>

<file path=xl/sharedStrings.xml><?xml version="1.0" encoding="utf-8"?>
<sst xmlns="http://schemas.openxmlformats.org/spreadsheetml/2006/main" count="443" uniqueCount="295">
  <si>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</si>
  <si>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</si>
  <si>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</si>
  <si>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</si>
  <si>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</si>
  <si>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</si>
  <si>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</si>
  <si>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</si>
  <si>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</si>
  <si>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 xml:space="preserve">I WERSJA
WNIOSKU                </t>
  </si>
  <si>
    <t xml:space="preserve">II WERSJA
WNIOSKU   </t>
  </si>
  <si>
    <t>II. INFORMACJE DOTYCZĄCE GRANTOBIORCY</t>
  </si>
  <si>
    <t>NUMER LOKALU (JEŚLI DOTYCZY)</t>
  </si>
  <si>
    <t>ULICA (JEŚLI DOTYCZY)</t>
  </si>
  <si>
    <t>KOD POCZTOWY</t>
  </si>
  <si>
    <t>POWIAT</t>
  </si>
  <si>
    <t>MIEJSCOWOŚĆ</t>
  </si>
  <si>
    <t>WOJEWÓDZTWO</t>
  </si>
  <si>
    <t>DOLNOŚLĄSKIE</t>
  </si>
  <si>
    <t xml:space="preserve">GMINA
</t>
  </si>
  <si>
    <t>NAZWISKO</t>
  </si>
  <si>
    <t>PESEL</t>
  </si>
  <si>
    <t>NUMER TELEFONU</t>
  </si>
  <si>
    <t>IMIĘ (IMIONA)</t>
  </si>
  <si>
    <t>ADRES E-MAIL</t>
  </si>
  <si>
    <t>KRAJ</t>
  </si>
  <si>
    <t>NR DOWODU OSOBISTEGO</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</si>
  <si>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</si>
  <si>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</si>
  <si>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</si>
  <si>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</si>
  <si>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</si>
  <si>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r>
      <t>Pełnomocnictwo</t>
    </r>
    <r>
      <rPr>
        <b/>
        <vertAlign val="superscript"/>
        <sz val="11"/>
        <color theme="1"/>
        <rFont val="Times New Roman"/>
        <family val="1"/>
        <charset val="238"/>
      </rPr>
      <t>*</t>
    </r>
  </si>
  <si>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</si>
  <si>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</si>
  <si>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</si>
  <si>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</si>
  <si>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</si>
  <si>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 xml:space="preserve">5) 	ustanawiania/ wnoszenia zabezpieczenia należytego wykonania zobowiązań wynikających 
z umowy o powierzenie grantu w formie weksla in blanco opatrzonego klauzulą „na zlecenie” wraz 
z deklaracją wekslową, </t>
  </si>
  <si>
    <t>6) 	zawarcia umowy o powierzenie grantu oraz jej ewentualnych zmian,</t>
  </si>
  <si>
    <t xml:space="preserve">podpis (imię i nazwisko) przyjmującego pełnomocnictwo </t>
  </si>
  <si>
    <t>IMIĘ I NAZWISKO</t>
  </si>
  <si>
    <t>III.A.1. WYBIERAM DO DORĘCZEŃ KORESPONDENCJI ADRES POCZTOWY</t>
  </si>
  <si>
    <t>ULICA (JEŚLI DOT.)</t>
  </si>
  <si>
    <t>IV. INFORMACJE DOTYCZĄCE NIERUCHOMOŚCI</t>
  </si>
  <si>
    <t>TAK</t>
  </si>
  <si>
    <t>NIE</t>
  </si>
  <si>
    <t>WEŁNA MINERALNA LUB STYROPIAN O GRUBOŚCI CO NAJMNIEJ 10 CM</t>
  </si>
  <si>
    <r>
      <rPr>
        <sz val="9"/>
        <color theme="1"/>
        <rFont val="Times New Roman"/>
        <family val="1"/>
        <charset val="238"/>
      </rPr>
      <t>INNY MATERIAŁ</t>
    </r>
    <r>
      <rPr>
        <sz val="11"/>
        <color theme="1"/>
        <rFont val="Times New Roman"/>
        <family val="1"/>
        <charset val="238"/>
      </rPr>
      <t xml:space="preserve"> – </t>
    </r>
    <r>
      <rPr>
        <i/>
        <sz val="10"/>
        <color theme="1"/>
        <rFont val="Times New Roman"/>
        <family val="1"/>
        <charset val="238"/>
      </rPr>
      <t>w polu poniżej opisz zastosowany materiał oraz podaj jego grubość</t>
    </r>
  </si>
  <si>
    <t>W pozycji VI.B. wydatki kwalifikowalne zostaną pomniejszone z uwzględnieniem ww. współczynnika powierzchni.</t>
  </si>
  <si>
    <t>powierzchnia ogrzewana ogółem pomieszczeń mieszkalnych (w m2)</t>
  </si>
  <si>
    <t xml:space="preserve">V. INFORMACJE DOTYCZĄCE PRZEDSIĘWZIĘCIA GRANTOBIORCY </t>
  </si>
  <si>
    <r>
      <t xml:space="preserve">V.A. WSTĘPNA DEKLARACJA UDZIAŁU W PROJEKCIE 
</t>
    </r>
    <r>
      <rPr>
        <i/>
        <sz val="10"/>
        <color theme="1"/>
        <rFont val="Times New Roman"/>
        <family val="1"/>
        <charset val="238"/>
      </rPr>
      <t>Odpowiedz na poniższe pytanie, zgodnie ze stanem faktycznym, wstawiając znak X w kwadracie znajdującym się przy właściwej odpowiedzi. Można wybrać tylko jedną odpowiedź.</t>
    </r>
  </si>
  <si>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</si>
  <si>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</si>
  <si>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</si>
  <si>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</si>
  <si>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</si>
  <si>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</si>
  <si>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</si>
  <si>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1. 	WYMIANA WYSOKOEMISYJNEGO ŹRÓDŁA CIEPŁA</t>
  </si>
  <si>
    <t>kWh/ rok</t>
  </si>
  <si>
    <t>OPIS ZAKRESU RZECZOWEGO</t>
  </si>
  <si>
    <t>KATEGORIA WYDATKU</t>
  </si>
  <si>
    <t xml:space="preserve">7. WYKONANIE UŁATWIEŃ 
W DOSTĘPIE DO OBSŁUGI URZĄDZEŃ PRZEZ OSOBY NIEPEŁNOSPRAWNE </t>
  </si>
  <si>
    <r>
      <rPr>
        <b/>
        <sz val="10"/>
        <color theme="1"/>
        <rFont val="Times New Roman"/>
        <family val="1"/>
        <charset val="238"/>
      </rPr>
      <t xml:space="preserve">8. WYMAGANA DOKUMENTACJA </t>
    </r>
    <r>
      <rPr>
        <b/>
        <i/>
        <sz val="10"/>
        <color theme="1"/>
        <rFont val="Times New Roman"/>
        <family val="1"/>
        <charset val="238"/>
      </rPr>
      <t xml:space="preserve">
</t>
    </r>
    <r>
      <rPr>
        <i/>
        <sz val="10"/>
        <color theme="1"/>
        <rFont val="Times New Roman"/>
        <family val="1"/>
        <charset val="238"/>
      </rPr>
      <t>Uwaga: nie można ubiegać się o refundację wydatków poniesionych na Uproszczony audyt energetyczny.</t>
    </r>
  </si>
  <si>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</si>
  <si>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</si>
  <si>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</si>
  <si>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</si>
  <si>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</si>
  <si>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</si>
  <si>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</si>
  <si>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</si>
  <si>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</si>
  <si>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</si>
  <si>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</si>
  <si>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</si>
  <si>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</si>
  <si>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</si>
  <si>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</si>
  <si>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</si>
  <si>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</si>
  <si>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</si>
  <si>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</si>
  <si>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</si>
  <si>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r>
      <rPr>
        <b/>
        <sz val="11"/>
        <color theme="1"/>
        <rFont val="Times New Roman"/>
        <family val="1"/>
        <charset val="238"/>
      </rPr>
      <t>VIII.B. HARMONOGRAM UZYSKIWANIA POZWOLEŃ/ ZEZWOLEŃ/ INNYCH DECYZJI ADMINISTRACYJNYCH NIEZBĘDNYCH DLA REALIZACJI INWESTYCJI</t>
    </r>
    <r>
      <rPr>
        <sz val="11"/>
        <color theme="1"/>
        <rFont val="Times New Roman"/>
        <family val="1"/>
        <charset val="238"/>
      </rPr>
      <t xml:space="preserve">
</t>
    </r>
    <r>
      <rPr>
        <i/>
        <sz val="10"/>
        <color theme="1"/>
        <rFont val="Times New Roman"/>
        <family val="1"/>
        <charset val="238"/>
      </rPr>
      <t>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t>
    </r>
  </si>
  <si>
    <t>POSIADAM – DATA UZYSKANIA (DD.MM.RRR)</t>
  </si>
  <si>
    <t>NIE POSIADAM – PLANOWANA DATA UZYSKANIA (MM.RRRR)</t>
  </si>
  <si>
    <t>IX.  OŚWIADCZENIA</t>
  </si>
  <si>
    <r>
      <t>2. Pozwolenie na budowę</t>
    </r>
    <r>
      <rPr>
        <vertAlign val="superscript"/>
        <sz val="10"/>
        <color theme="1"/>
        <rFont val="Times New Roman"/>
        <family val="1"/>
        <charset val="238"/>
      </rPr>
      <t>1</t>
    </r>
  </si>
  <si>
    <r>
      <t>3. Zgoda konserwatora zabytków</t>
    </r>
    <r>
      <rPr>
        <vertAlign val="superscript"/>
        <sz val="10"/>
        <color theme="1"/>
        <rFont val="Times New Roman"/>
        <family val="1"/>
        <charset val="238"/>
      </rPr>
      <t xml:space="preserve">2 </t>
    </r>
  </si>
  <si>
    <r>
      <t>4. Warunki przyłączenia</t>
    </r>
    <r>
      <rPr>
        <vertAlign val="superscript"/>
        <sz val="10"/>
        <color theme="1"/>
        <rFont val="Times New Roman"/>
        <family val="1"/>
        <charset val="238"/>
      </rPr>
      <t>3</t>
    </r>
    <r>
      <rPr>
        <sz val="10"/>
        <color theme="1"/>
        <rFont val="Times New Roman"/>
        <family val="1"/>
        <charset val="238"/>
      </rPr>
      <t xml:space="preserve"> </t>
    </r>
  </si>
  <si>
    <r>
      <t>5. Opinia kominiarska</t>
    </r>
    <r>
      <rPr>
        <vertAlign val="superscript"/>
        <sz val="10"/>
        <color theme="1"/>
        <rFont val="Times New Roman"/>
        <family val="1"/>
        <charset val="238"/>
      </rPr>
      <t xml:space="preserve">4 </t>
    </r>
  </si>
  <si>
    <r>
      <t>6. Zgłoszenie zamierzenia budowlanego</t>
    </r>
    <r>
      <rPr>
        <vertAlign val="superscript"/>
        <sz val="10"/>
        <color theme="1"/>
        <rFont val="Times New Roman"/>
        <family val="1"/>
        <charset val="238"/>
      </rPr>
      <t xml:space="preserve">5 </t>
    </r>
  </si>
  <si>
    <r>
      <t>7. Inne (wymień jakie)</t>
    </r>
    <r>
      <rPr>
        <vertAlign val="superscript"/>
        <sz val="10"/>
        <color theme="1"/>
        <rFont val="Times New Roman"/>
        <family val="1"/>
        <charset val="238"/>
      </rPr>
      <t xml:space="preserve">6 </t>
    </r>
  </si>
  <si>
    <r>
      <rPr>
        <vertAlign val="superscript"/>
        <sz val="9"/>
        <color theme="1"/>
        <rFont val="Times New Roman"/>
        <family val="1"/>
        <charset val="238"/>
      </rPr>
      <t>1</t>
    </r>
    <r>
      <rPr>
        <sz val="9"/>
        <color theme="1"/>
        <rFont val="Times New Roman"/>
        <family val="1"/>
        <charset val="238"/>
      </rPr>
      <t>Dotyczy np. nieruchomości wpisanych do rejestru zabytków, wymiany ogrzewania na gazowe, montażu urządzeń fotowoltaicznych o mocy powyżej 40 kW oraz pomp ciepła ziemia-powietrze.</t>
    </r>
  </si>
  <si>
    <r>
      <rPr>
        <vertAlign val="superscript"/>
        <sz val="9"/>
        <color theme="1"/>
        <rFont val="Times New Roman"/>
        <family val="1"/>
        <charset val="238"/>
      </rPr>
      <t>2</t>
    </r>
    <r>
      <rPr>
        <sz val="9"/>
        <color theme="1"/>
        <rFont val="Times New Roman"/>
        <family val="1"/>
        <charset val="238"/>
      </rPr>
      <t>Dotyczy np. nieruchomości wpisanych do rejestru zabytków</t>
    </r>
  </si>
  <si>
    <r>
      <rPr>
        <vertAlign val="superscript"/>
        <sz val="9"/>
        <color theme="1"/>
        <rFont val="Times New Roman"/>
        <family val="1"/>
        <charset val="238"/>
      </rPr>
      <t>3</t>
    </r>
    <r>
      <rPr>
        <sz val="9"/>
        <color theme="1"/>
        <rFont val="Times New Roman"/>
        <family val="1"/>
        <charset val="238"/>
      </rPr>
      <t>Dotyczy np. ogrzewania gazowego oraz zasilanego z sieci ciepłowniczej/ chłodniczej.</t>
    </r>
  </si>
  <si>
    <r>
      <rPr>
        <vertAlign val="superscript"/>
        <sz val="9"/>
        <color theme="1"/>
        <rFont val="Times New Roman"/>
        <family val="1"/>
        <charset val="238"/>
      </rPr>
      <t>4</t>
    </r>
    <r>
      <rPr>
        <sz val="9"/>
        <color theme="1"/>
        <rFont val="Times New Roman"/>
        <family val="1"/>
        <charset val="238"/>
      </rPr>
      <t>Dotyczy np. ogrzewania gazowego.</t>
    </r>
  </si>
  <si>
    <r>
      <rPr>
        <vertAlign val="superscript"/>
        <sz val="9"/>
        <color theme="1"/>
        <rFont val="Times New Roman"/>
        <family val="1"/>
        <charset val="238"/>
      </rPr>
      <t>5</t>
    </r>
    <r>
      <rPr>
        <sz val="9"/>
        <color theme="1"/>
        <rFont val="Times New Roman"/>
        <family val="1"/>
        <charset val="238"/>
      </rPr>
      <t>Dotyczy np. budynków podłączanych do sieci ciepłowniczej/chłodniczej.</t>
    </r>
  </si>
  <si>
    <r>
      <rPr>
        <vertAlign val="superscript"/>
        <sz val="9"/>
        <color theme="1"/>
        <rFont val="Times New Roman"/>
        <family val="1"/>
        <charset val="238"/>
      </rPr>
      <t>6</t>
    </r>
    <r>
      <rPr>
        <sz val="9"/>
        <color theme="1"/>
        <rFont val="Times New Roman"/>
        <family val="1"/>
        <charset val="238"/>
      </rPr>
      <t>Inne wymagane prawem dokumenty nie wymienione powyżej.</t>
    </r>
  </si>
  <si>
    <r>
      <rPr>
        <b/>
        <sz val="10"/>
        <color theme="1"/>
        <rFont val="Times New Roman"/>
        <family val="1"/>
        <charset val="238"/>
      </rPr>
      <t>VIII.A.2. DATA ZAKOŃCZENIA INWESTYCJI</t>
    </r>
    <r>
      <rPr>
        <sz val="11"/>
        <color theme="1"/>
        <rFont val="Times New Roman"/>
        <family val="1"/>
        <charset val="238"/>
      </rPr>
      <t xml:space="preserve">
</t>
    </r>
    <r>
      <rPr>
        <i/>
        <sz val="10"/>
        <color theme="1"/>
        <rFont val="Times New Roman"/>
        <family val="1"/>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</si>
  <si>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t>X. ZAŁĄCZNIKI</t>
  </si>
  <si>
    <t>NAZWA ZAŁĄCZNIKA</t>
  </si>
  <si>
    <t>DOŁĄCZAM DO WNIOSKU</t>
  </si>
  <si>
    <t>ILOŚĆ [SZT.]</t>
  </si>
  <si>
    <t>XI. OSOBA UPOWAŻNIONA</t>
  </si>
  <si>
    <t>WYDATKI KWALIFIKOWALNE</t>
  </si>
  <si>
    <t>WYDATKI NIEKWALIFIKOWALNE</t>
  </si>
  <si>
    <t>WYDATKI CAŁKOWITE</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</si>
  <si>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</si>
  <si>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</si>
  <si>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</si>
  <si>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</si>
  <si>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</si>
  <si>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</si>
  <si>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</si>
  <si>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</si>
  <si>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</si>
  <si>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</si>
  <si>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</si>
  <si>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</si>
  <si>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</si>
  <si>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</si>
  <si>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TAK               NIE</t>
  </si>
  <si>
    <t>Potwierdzenie wpływu wniosku 
o udzielnie grantu wraz z datą jego wpływu</t>
  </si>
  <si>
    <t>Wzór załącznika nr 4 do formularza nr 2 wniosku o udzielenie grantu</t>
  </si>
  <si>
    <t>Oświadczam, że wszystkie okna zamontowane w ogrzewanych pomieszczeniach lokalu mieszkalnego zlokalizowanego:</t>
  </si>
  <si>
    <t>(adres nieruchomości: miejscowość, ulica, numer domu, numer lokalu, kod pocztowy)</t>
  </si>
  <si>
    <t>podpis (imię i nazwisko)                                                                                                                              osoby/ osób upoważnionych                                                                                                              do reprezentowania wspólnoty mieszkaniowej</t>
  </si>
  <si>
    <t>Wzór załącznika nr 3 do formularza nr 2 wniosku o udzielenie grantu</t>
  </si>
  <si>
    <t>(imię i nazwisko oraz nr dowodu osobistego osoby upoważnionej do reprezentowania niniejszym pełnomocnictwem),</t>
  </si>
  <si>
    <t xml:space="preserve">do wykonywania następujących czynności związanych ubieganiem się o grant na wymianę źródła/-eł ciepła służącego/-ych nieruchomości: </t>
  </si>
  <si>
    <r>
      <t>(adres nieruchomości: miejscowość, ulica, numer domu, kod pocztowy)</t>
    </r>
    <r>
      <rPr>
        <i/>
        <vertAlign val="superscript"/>
        <sz val="9"/>
        <color theme="1"/>
        <rFont val="Times New Roman"/>
        <family val="1"/>
        <charset val="238"/>
      </rPr>
      <t xml:space="preserve">** </t>
    </r>
  </si>
  <si>
    <t xml:space="preserve">podpis (imię i nazwisko) udzielającego pełnomocnictwa </t>
  </si>
  <si>
    <r>
      <rPr>
        <i/>
        <vertAlign val="superscript"/>
        <sz val="9"/>
        <color theme="1"/>
        <rFont val="Times New Roman"/>
        <family val="1"/>
        <charset val="238"/>
      </rPr>
      <t>*</t>
    </r>
    <r>
      <rPr>
        <i/>
        <sz val="9"/>
        <color theme="1"/>
        <rFont val="Times New Roman"/>
        <family val="1"/>
        <charset val="238"/>
      </rPr>
      <t xml:space="preserve"> Zakres określony w pkt 1-4 Pełnomocnictwa, to zakres obligatoryjny na etapie składania wniosku o udzielanie grantu. Zakres określony w pkt 5-7 należy usunąć, jeśli nie dotyczy Grantobiorcy.
</t>
    </r>
    <r>
      <rPr>
        <i/>
        <vertAlign val="superscript"/>
        <sz val="9"/>
        <color theme="1"/>
        <rFont val="Times New Roman"/>
        <family val="1"/>
        <charset val="238"/>
      </rPr>
      <t xml:space="preserve">** </t>
    </r>
    <r>
      <rPr>
        <i/>
        <sz val="9"/>
        <color theme="1"/>
        <rFont val="Times New Roman"/>
        <family val="1"/>
        <charset val="238"/>
      </rPr>
      <t>Jeśli przedsięwzięcie obejmuje więcej niż jeden budynek wielorodzinny, należy podać adresy wszystkich budynków wielorodzinnych.</t>
    </r>
  </si>
  <si>
    <t>Wzór załącznika nr 2 do formularza nr 2  wniosku o udzielenie grantu</t>
  </si>
  <si>
    <t xml:space="preserve">                                                                                                                                podpis (imię i nazwisko)                                                                                                                               osoby/ osób upoważnionych                                                                                                              do reprezentowania wspólnoty mieszkaniowej</t>
  </si>
  <si>
    <r>
      <rPr>
        <i/>
        <vertAlign val="superscript"/>
        <sz val="9"/>
        <color theme="1"/>
        <rFont val="Times New Roman"/>
        <family val="1"/>
        <charset val="238"/>
      </rPr>
      <t xml:space="preserve">* </t>
    </r>
    <r>
      <rPr>
        <i/>
        <sz val="9"/>
        <color theme="1"/>
        <rFont val="Times New Roman"/>
        <family val="1"/>
        <charset val="238"/>
      </rPr>
      <t xml:space="preserve">Wykreślić niewłaściwe.
</t>
    </r>
  </si>
  <si>
    <t>(adres nieruchomości: miejscowość, ulica, numer domu, kod pocztowy)</t>
  </si>
  <si>
    <t>Oświadczam, że wszystkie okna zamontowane w ogrzewanych pomieszczeniach objętych wsparciem lokali mieszkalnych budynku wielorodzinnego/ całego objętego wsparciem budynku wielorodzinnego* zlokalizowanego:</t>
  </si>
  <si>
    <t>Wzór załącznika nr 1 do formularza nr 2  wniosku o udzielenie grantu</t>
  </si>
  <si>
    <t xml:space="preserve">KARTA LOKALU MIESZKALNEGO NR </t>
  </si>
  <si>
    <t>I.A. LOKALIZACJA LOKALU MIESZKALNEGO</t>
  </si>
  <si>
    <r>
      <t xml:space="preserve">I.A.1. ADRES NIERUCHOMOŚCI
</t>
    </r>
    <r>
      <rPr>
        <i/>
        <sz val="10"/>
        <color theme="1"/>
        <rFont val="Times New Roman"/>
        <family val="1"/>
        <charset val="238"/>
      </rPr>
      <t>Poniżej podaj dokładny adres objętego wsparciem lokalu mieszkalnego</t>
    </r>
  </si>
  <si>
    <r>
      <t xml:space="preserve">II.A. DANE OSÓB FIZYCZNYCH (WŁAŚCICIELA/ WSPÓŁWŁAŚCICIELI NIERUCHOMOŚCI)
</t>
    </r>
    <r>
      <rPr>
        <i/>
        <sz val="10"/>
        <color theme="1"/>
        <rFont val="Times New Roman"/>
        <family val="1"/>
        <charset val="238"/>
      </rPr>
      <t>Poniżej podaj wszystkie wymagane dane dla właściciela/ każdego współwłaściciela z osobna, lokalu mieszkalnego. W razie potrzeby dodaj w tabeli kolejny wiersz.</t>
    </r>
  </si>
  <si>
    <r>
      <rPr>
        <b/>
        <sz val="11"/>
        <color theme="1"/>
        <rFont val="Times New Roman"/>
        <family val="1"/>
        <charset val="238"/>
      </rPr>
      <t>II.B. POTWIERDZENIE PRZEZ GRANTOBIORCĘ PRAWA WŁASNOŚCI DO LOKALU MIESZKALNEGO</t>
    </r>
    <r>
      <rPr>
        <sz val="11"/>
        <color theme="1"/>
        <rFont val="Times New Roman"/>
        <family val="1"/>
        <charset val="238"/>
      </rPr>
      <t xml:space="preserve">
</t>
    </r>
    <r>
      <rPr>
        <i/>
        <sz val="10"/>
        <color theme="1"/>
        <rFont val="Times New Roman"/>
        <family val="1"/>
        <charset val="238"/>
      </rPr>
      <t>Podaj wszystkie wymagane poniżej informacje dotyczące lokalu mieszkalnego</t>
    </r>
  </si>
  <si>
    <r>
      <t xml:space="preserve">II.B.2. INNY DOKUMENT POTWIERDZAJĄCY PRAWO WŁASNOŚCI
</t>
    </r>
    <r>
      <rPr>
        <i/>
        <sz val="10"/>
        <color theme="1"/>
        <rFont val="Times New Roman"/>
        <family val="1"/>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</si>
  <si>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t>(wstaw kolejny numer)</t>
  </si>
  <si>
    <t>NUMER LOKALU</t>
  </si>
  <si>
    <r>
      <t xml:space="preserve">NAZWA DOKUMENTU/ -ÓW 
</t>
    </r>
    <r>
      <rPr>
        <i/>
        <sz val="10"/>
        <color theme="1"/>
        <rFont val="Times New Roman"/>
        <family val="1"/>
        <charset val="238"/>
      </rPr>
      <t>Potwierdzoną za zgodność z oryginałem kopię wskazanego dokumentu/-ów dołącz jako załącznik do Karty lokalu mieszkalnego.</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</si>
  <si>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pkt.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</si>
  <si>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LOKALU MIESZKALNEGO) POSIADAJĄ PARAMETR NIE GORSZY NIŻ Uk (max) = 2,2 [W/(m2*K)]?
</t>
    </r>
    <r>
      <rPr>
        <i/>
        <sz val="10"/>
        <color theme="1"/>
        <rFont val="Times New Roman"/>
        <family val="1"/>
        <charset val="238"/>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4 do wniosku o udzielenie grantu.</t>
    </r>
  </si>
  <si>
    <t xml:space="preserve">   TAK</t>
  </si>
  <si>
    <t xml:space="preserve">   NIE</t>
  </si>
  <si>
    <t xml:space="preserve">     TAK</t>
  </si>
  <si>
    <t xml:space="preserve">    NIE</t>
  </si>
  <si>
    <r>
      <t xml:space="preserve">INNY MATERIAŁ – </t>
    </r>
    <r>
      <rPr>
        <i/>
        <sz val="10"/>
        <color theme="1"/>
        <rFont val="Times New Roman"/>
        <family val="1"/>
        <charset val="238"/>
      </rPr>
      <t>w polu poniżej opisz zastosowany materiał oraz podaj jego grubość</t>
    </r>
  </si>
  <si>
    <t xml:space="preserve">    TAK</t>
  </si>
  <si>
    <t xml:space="preserve">     NIE</t>
  </si>
  <si>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Times New Roman"/>
        <family val="1"/>
        <charset val="238"/>
      </rPr>
      <t xml:space="preserve">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 </t>
    </r>
  </si>
  <si>
    <t>III.A.3. CZY W NIERUCHOMOŚCI (TJ. LOKALU MIESZKALNYM) ZASTOSOWANO WENTYLACJĘ Z ODZYSKIEM CIEPŁA?</t>
  </si>
  <si>
    <t>IV.A. SPOSÓB WYKORZYSTANIA LOKALU MIESZKALNEGO</t>
  </si>
  <si>
    <t>Jeżeli wybrano opcję „TAK”, w polu obok podaj powierzchnię ogrzewaną lokalu mieszkalnego udostępnianą/ wykorzystywaną do prowadzenia działalności gospodarczej (w m2, w zaokrągleniu do dwóch miejsc po przecinku). Wskazaną wartość należy uwzględnić w pkt IV.B.2. wniosku o dzielenie grantu.</t>
  </si>
  <si>
    <r>
      <rPr>
        <b/>
        <sz val="10"/>
        <color theme="1"/>
        <rFont val="Times New Roman"/>
        <family val="1"/>
        <charset val="238"/>
      </rPr>
      <t>II.B.1.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</si>
  <si>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t>ZAŁĄCZNIKI DO KARTY LOKALU MIESZKALNEGO</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</si>
  <si>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W razie potrzeby dodaj w tabeli kolejny wiersz.</t>
  </si>
  <si>
    <t>DOŁĄCZAM DO KARTY</t>
  </si>
  <si>
    <t>8. INNY ZAŁĄCZNIK (PODAJ NAZWĘ)</t>
  </si>
  <si>
    <r>
      <rPr>
        <b/>
        <sz val="10"/>
        <color theme="1"/>
        <rFont val="Times New Roman"/>
        <family val="1"/>
        <charset val="238"/>
      </rPr>
      <t>7. AUDYT ENERGETYCZNY</t>
    </r>
    <r>
      <rPr>
        <sz val="10"/>
        <color theme="1"/>
        <rFont val="Times New Roman"/>
        <family val="1"/>
        <charset val="238"/>
      </rPr>
      <t xml:space="preserve">
</t>
    </r>
    <r>
      <rPr>
        <i/>
        <sz val="10"/>
        <color theme="1"/>
        <rFont val="Times New Roman"/>
        <family val="1"/>
        <charset val="238"/>
      </rPr>
      <t>Jeżeli dla nieruchomości (lokalu mieszkalnego) sporządzony był jakikolwiek audyt energetyczny z datą po 01.01.2016 r. i nie został dotychczas wykazany w ramach ww. załączników, należy dołączyć jego kopię potwierdzoną za zgodność z oryginałem.</t>
    </r>
  </si>
  <si>
    <r>
      <rPr>
        <b/>
        <sz val="10"/>
        <color theme="1"/>
        <rFont val="Times New Roman"/>
        <family val="1"/>
        <charset val="238"/>
      </rPr>
      <t>6. ŚWIADECTWO CHARAKTERYSTYKI ENERGETYCZNEJ</t>
    </r>
    <r>
      <rPr>
        <sz val="10"/>
        <color theme="1"/>
        <rFont val="Times New Roman"/>
        <family val="1"/>
        <charset val="238"/>
      </rPr>
      <t xml:space="preserve">
</t>
    </r>
    <r>
      <rPr>
        <i/>
        <sz val="10"/>
        <color theme="1"/>
        <rFont val="Times New Roman"/>
        <family val="1"/>
        <charset val="238"/>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</si>
  <si>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5. AUDYT ENERGETYCZNY POPRZEDZAJĄCY ROZPOCZĘCIE INWESTYCJI</t>
    </r>
    <r>
      <rPr>
        <sz val="10"/>
        <color theme="1"/>
        <rFont val="Times New Roman"/>
        <family val="1"/>
        <charset val="238"/>
      </rPr>
      <t xml:space="preserve"> 
</t>
    </r>
    <r>
      <rPr>
        <i/>
        <sz val="10"/>
        <color theme="1"/>
        <rFont val="Times New Roman"/>
        <family val="1"/>
        <charset val="238"/>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</si>
  <si>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t xml:space="preserve">podpis (imię i nazwisko) 
 osoby/ osób upoważnionych do reprezentowania wspólnoty mieszkaniowej </t>
  </si>
  <si>
    <r>
      <rPr>
        <b/>
        <sz val="10"/>
        <color theme="1"/>
        <rFont val="Times New Roman"/>
        <family val="1"/>
        <charset val="238"/>
      </rPr>
      <t>3. INNY DOKUMENT POTWIERDZAJĄCY PRAWO WŁASNOŚCI</t>
    </r>
    <r>
      <rPr>
        <sz val="10"/>
        <color theme="1"/>
        <rFont val="Times New Roman"/>
        <family val="1"/>
        <charset val="238"/>
      </rPr>
      <t xml:space="preserve">
</t>
    </r>
    <r>
      <rPr>
        <i/>
        <sz val="10"/>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lokalu mieszkalnego.</t>
    </r>
  </si>
  <si>
    <r>
      <rPr>
        <b/>
        <sz val="10"/>
        <color theme="1"/>
        <rFont val="Times New Roman"/>
        <family val="1"/>
        <charset val="238"/>
      </rPr>
      <t>2. ODPIS/ WYCIĄG Z KSIĘGI WIECZYSTEJ NIERUCHOMOŚCI</t>
    </r>
    <r>
      <rPr>
        <sz val="10"/>
        <color theme="1"/>
        <rFont val="Times New Roman"/>
        <family val="1"/>
        <charset val="238"/>
      </rPr>
      <t xml:space="preserve">
</t>
    </r>
    <r>
      <rPr>
        <i/>
        <sz val="10"/>
        <color theme="1"/>
        <rFont val="Times New Roman"/>
        <family val="1"/>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</si>
  <si>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10"/>
        <color theme="1"/>
        <rFont val="Times New Roman"/>
        <family val="1"/>
        <charset val="238"/>
      </rPr>
      <t xml:space="preserve">1. UPROSZCZONY AUDYT ENERGETYCZNY DLA LOKALU MIESZKALNEGO </t>
    </r>
    <r>
      <rPr>
        <sz val="10"/>
        <color theme="1"/>
        <rFont val="Times New Roman"/>
        <family val="1"/>
        <charset val="238"/>
      </rPr>
      <t xml:space="preserve">
</t>
    </r>
    <r>
      <rPr>
        <i/>
        <sz val="10"/>
        <color theme="1"/>
        <rFont val="Times New Roman"/>
        <family val="1"/>
        <charset val="238"/>
      </rPr>
      <t xml:space="preserve">Załącznik obligatoryjny.  Należy dołączyć jego oryginał. 
</t>
    </r>
    <r>
      <rPr>
        <b/>
        <i/>
        <sz val="10"/>
        <color theme="1"/>
        <rFont val="Times New Roman"/>
        <family val="1"/>
        <charset val="238"/>
      </rPr>
      <t>Niedołączenie Uproszczonego audytu energetycznego dla objętego wsparciem lokalu mieszkalnego skutkuje odrzuceniem wniosku bez możliwości jego poprawy.</t>
    </r>
  </si>
  <si>
    <r>
      <t xml:space="preserve">OSOBA UPOWAŻNIONA DO PODPISYWANIA I ZŁOŻENIA WNIOSKU O UDZIELENIE GRANTU WRAZ Z ZAŁĄCZNIKAMI
</t>
    </r>
    <r>
      <rPr>
        <i/>
        <sz val="10"/>
        <color theme="1"/>
        <rFont val="Times New Roman"/>
        <family val="1"/>
        <charset val="238"/>
      </rPr>
      <t>Wniosek o udzielenie grantu może podpisać osoba/ osoby upoważnione do reprezentowania wspólnoty w dołączonej do wniosku Uchwale wspólnoty mieszkaniowej w sprawie powołania zarządu wspólnoty lub wyznaczony przez ww. osobę/ osoby pełnomocnik, zgodnie z dołączonym do wniosku pełnomocnictwem.</t>
    </r>
  </si>
  <si>
    <t>9. INNY ZAŁĄCZNIK (PODAJ NAZWĘ)</t>
  </si>
  <si>
    <r>
      <rPr>
        <b/>
        <sz val="9"/>
        <color theme="1"/>
        <rFont val="Times New Roman"/>
        <family val="1"/>
        <charset val="238"/>
      </rPr>
      <t xml:space="preserve">8. AUDYT ENERGETYCZNY
</t>
    </r>
    <r>
      <rPr>
        <i/>
        <sz val="9"/>
        <color theme="1"/>
        <rFont val="Times New Roman"/>
        <family val="1"/>
        <charset val="238"/>
      </rPr>
      <t>Jeżeli dla nieruchomości (budynku wielorodzinnego) sporządzony był jakikolwiek audyt energetyczny z datą po 01.01.2016 r. i nie został dotychczas wykazany w ramach ww. załączników, należy dołączyć jego kopię potwierdzoną za zgodność z oryginałem.</t>
    </r>
  </si>
  <si>
    <r>
      <rPr>
        <b/>
        <sz val="9"/>
        <color theme="1"/>
        <rFont val="Times New Roman"/>
        <family val="1"/>
        <charset val="238"/>
      </rPr>
      <t xml:space="preserve">7. ŚWIADECTWO CHARAKTERYSTYKI ENERGETYCZNEJ
</t>
    </r>
    <r>
      <rPr>
        <i/>
        <sz val="9"/>
        <color theme="1"/>
        <rFont val="Times New Roman"/>
        <family val="1"/>
        <charset val="238"/>
      </rPr>
      <t>Jeżeli dla nieruchomości (budynku wielorodzinnego)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</si>
  <si>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9"/>
        <color theme="1"/>
        <rFont val="Times New Roman"/>
        <family val="1"/>
        <charset val="238"/>
      </rPr>
      <t xml:space="preserve">3. KARTA LOKALU MIESZKALNEGO
</t>
    </r>
    <r>
      <rPr>
        <b/>
        <i/>
        <sz val="9"/>
        <color theme="1"/>
        <rFont val="Times New Roman"/>
        <family val="1"/>
        <charset val="238"/>
      </rPr>
      <t>Załącznik obligatoryjny. Należy dołączyć oryginały Kart lokalu mieszkalnego wraz z ich załącznikami w liczbie odpowiadającej łącznej liczbie wspartych lokali mieszkalnych wskazanych w I.C.1. oraz I.C.2. (odrębna karta dla każdego ww. lokalu mieszkalnego).</t>
    </r>
  </si>
  <si>
    <r>
      <rPr>
        <b/>
        <sz val="9"/>
        <color theme="1"/>
        <rFont val="Times New Roman"/>
        <family val="1"/>
        <charset val="238"/>
      </rPr>
      <t xml:space="preserve">2. PEŁNOMOCNICTWO </t>
    </r>
    <r>
      <rPr>
        <sz val="9"/>
        <color theme="1"/>
        <rFont val="Times New Roman"/>
        <family val="1"/>
        <charset val="238"/>
      </rPr>
      <t xml:space="preserve">
</t>
    </r>
    <r>
      <rPr>
        <i/>
        <sz val="9"/>
        <color theme="1"/>
        <rFont val="Times New Roman"/>
        <family val="1"/>
        <charset val="238"/>
      </rPr>
      <t>Jeśli ustanowiono pełnomocnika należy dołączyć oryginał lub potwierdzoną za zgodność z oryginałem kopię Pełnomocnictwa.</t>
    </r>
  </si>
  <si>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</si>
  <si>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r>
      <rPr>
        <b/>
        <sz val="9"/>
        <color theme="1"/>
        <rFont val="Times New Roman"/>
        <family val="1"/>
        <charset val="238"/>
      </rPr>
      <t>1. UCHWAŁA WSPÓLNOTY MIESZKANIOWEJ W SPRAWIE POWOŁANIA ZARZĄDU WSPÓLNOTY</t>
    </r>
    <r>
      <rPr>
        <sz val="9"/>
        <color theme="1"/>
        <rFont val="Times New Roman"/>
        <family val="1"/>
        <charset val="238"/>
      </rPr>
      <t xml:space="preserve">
</t>
    </r>
    <r>
      <rPr>
        <i/>
        <sz val="9"/>
        <color theme="1"/>
        <rFont val="Times New Roman"/>
        <family val="1"/>
        <charset val="238"/>
      </rPr>
      <t>Załącznik obligatoryjny. Należy dołączyć potwierdzoną za zgodność z oryginałem kopię Uchwały wspólnoty mieszkaniowej w sprawie powołania zarządu wspólnoty.</t>
    </r>
  </si>
  <si>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wspólnoty oraz nie będzie wykorzystywana w innych celach, a w szczególności w celach działalności gospodarczej (w tym rolniczej). Oświadczenie obligatoryjne dla przedsięwzięć, w ramach których wspólnota ubiega się o wsparcie dla paneli fotowoltaicznych.</t>
  </si>
  <si>
    <t>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niezwłocznie po jego poznaniu przez Grantodawcę).</t>
  </si>
  <si>
    <t>11.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</si>
  <si>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wspólnot, które na moment składania wniosku nie poniosły jeszcze wszystkich wydatków związanych z przedsięwzięciem).</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</si>
  <si>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wspólnot realizujących przedsięwzięcia infrastrukturalne, których rozpoczęcie poprzedzone musi zostać uzyskaniem pozwolenia na budowę/ zgłoszeniem zamierzania budowlanego).</t>
  </si>
  <si>
    <t>1. Oświadczam, iż jestem świadomy, że ilekroć w poniższych oświadczeniach mowa o Grantobiorcy, należy przez to rozumieć wspólnotę mieszkaniową oraz właściciela/ współwłaścicieli wszystkich objętych wsparciem lokali mieszkalnych (Oświadczenie obligatoryjne).</t>
  </si>
  <si>
    <t>Wypełnij poniższą tabelę. Odnieś się do każdego z niżej wymienionych oświadczeń, wstawiając znak X w kwadracie znajdującym się przy właściwej odpowiedzi. Przy każdym oświadczeniu można wybrać tylko jedną odpowiedź</t>
  </si>
  <si>
    <r>
      <t xml:space="preserve">VIII.A.1. CZY DLA INWESTYCJI (KAŻDEGO WYMIENIANEGO GŁÓWNEGO ŹRÓDŁA CIEPŁA) SPEŁNIONE SĄ ŁĄCZNIE OBA PONIŻSZE WARUNKI:
</t>
    </r>
    <r>
      <rPr>
        <sz val="10"/>
        <color theme="1"/>
        <rFont val="Times New Roman"/>
        <family val="1"/>
        <charset val="238"/>
      </rPr>
      <t xml:space="preserve">- ROZPOCZĘŁA SIĘ PO 01.01.2016 ROKU, ORAZ
- ROZPOCZĘŁA SIĘ PO DACIE SPORZĄDZENIA ODPOWIEDNIO AUDYTU ENERGETYCZNEGO/ UPROSZCZONEGO AUDYTU ENERGETYCZNEGO?
</t>
    </r>
    <r>
      <rPr>
        <i/>
        <sz val="10"/>
        <color theme="1"/>
        <rFont val="Times New Roman"/>
        <family val="1"/>
        <charset val="238"/>
      </rPr>
      <t>Wstaw znak X w kwadracie znajdującym się przy właściwej odpowiedzi. Można wybrać tylko jedną odpowiedź.</t>
    </r>
  </si>
  <si>
    <r>
      <rPr>
        <b/>
        <sz val="11"/>
        <color theme="1"/>
        <rFont val="Times New Roman"/>
        <family val="1"/>
        <charset val="238"/>
      </rPr>
      <t>VII.A. WSKAŹNIKI PRODUKTU</t>
    </r>
    <r>
      <rPr>
        <sz val="10"/>
        <color theme="1"/>
        <rFont val="Times New Roman"/>
        <family val="1"/>
        <charset val="238"/>
      </rPr>
      <t xml:space="preserve">
</t>
    </r>
    <r>
      <rPr>
        <i/>
        <sz val="10"/>
        <color theme="1"/>
        <rFont val="Times New Roman"/>
        <family val="1"/>
        <charset val="238"/>
      </rPr>
      <t>Określ planowane do osiągnięcia, w wyniku zrealizowania inwestycji, wartości wszystkich niżej wymienionych wskaźników produktu. Dokonaj powyższego w oparciu o przedstawiony w pkt V.C. zakres rzeczowy inwestycji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</si>
  <si>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rPr>
        <b/>
        <sz val="10"/>
        <color theme="1"/>
        <rFont val="Times New Roman"/>
        <family val="1"/>
        <charset val="238"/>
      </rPr>
      <t xml:space="preserve">VI.C.1. CZY GRANTOBIORCA (WSPÓLNOTA/ KTÓRYKOLWIEK ZE WSPÓŁWŁAŚCICIELI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</si>
  <si>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0"/>
        <color theme="1"/>
        <rFont val="Times New Roman"/>
        <family val="1"/>
        <charset val="238"/>
      </rPr>
      <t xml:space="preserve">VI.A.1. CZY GRANTOBIORCA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</si>
  <si>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0"/>
        <color theme="1"/>
        <rFont val="Times New Roman"/>
        <family val="1"/>
        <charset val="238"/>
      </rPr>
      <t>V.C.2. ZAKRES RZECZOWY PRZEDSIĘWZIĘCIA (NIEKWALIFIKOWALNY)</t>
    </r>
    <r>
      <rPr>
        <sz val="11"/>
        <color theme="1"/>
        <rFont val="Times New Roman"/>
        <family val="1"/>
        <charset val="238"/>
      </rPr>
      <t xml:space="preserve">
</t>
    </r>
    <r>
      <rPr>
        <i/>
        <sz val="10"/>
        <color theme="1"/>
        <rFont val="Times New Roman"/>
        <family val="1"/>
        <charset val="238"/>
      </rPr>
      <t>W poniższym polu opisz niekwalifikowalny zakres rzeczowy przedsięwzięcia,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</si>
  <si>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</si>
  <si>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</si>
  <si>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</si>
  <si>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</si>
  <si>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</si>
  <si>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</si>
  <si>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</si>
  <si>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</si>
  <si>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r>
      <rPr>
        <b/>
        <sz val="10"/>
        <color theme="1"/>
        <rFont val="Times New Roman"/>
        <family val="1"/>
        <charset val="238"/>
      </rPr>
      <t>WYDATKI KWALIFIKOWALNE KATEGORII WYDATKU NR 7 (w PLN, w zaokrągleniu do dwóch miejsc po przecinku)</t>
    </r>
    <r>
      <rPr>
        <b/>
        <i/>
        <sz val="10"/>
        <color theme="1"/>
        <rFont val="Times New Roman"/>
        <family val="1"/>
        <charset val="238"/>
      </rPr>
      <t xml:space="preserve"> </t>
    </r>
    <r>
      <rPr>
        <i/>
        <sz val="10"/>
        <color theme="1"/>
        <rFont val="Times New Roman"/>
        <family val="1"/>
        <charset val="238"/>
      </rPr>
      <t>Uwaga: wsparcie z tytułu ich poniesienia nie może przekroczyć 50 % całkowitej kwoty wsparcia, określonej w pkt VI.B</t>
    </r>
  </si>
  <si>
    <r>
      <rPr>
        <b/>
        <sz val="11"/>
        <color theme="1"/>
        <rFont val="Times New Roman"/>
        <family val="1"/>
        <charset val="238"/>
      </rPr>
      <t>V.B. OCENA MOŻLIWOŚCI PODŁĄCZENIA NIERUCHOMOŚCI DO SIECI CIEPŁOWNICZEJ</t>
    </r>
    <r>
      <rPr>
        <sz val="11"/>
        <color theme="1"/>
        <rFont val="Times New Roman"/>
        <family val="1"/>
        <charset val="238"/>
      </rPr>
      <t xml:space="preserve">
</t>
    </r>
    <r>
      <rPr>
        <i/>
        <sz val="10"/>
        <color theme="1"/>
        <rFont val="Times New Roman"/>
        <family val="1"/>
        <charset val="238"/>
      </rPr>
      <t xml:space="preserve">Punkt V.B. nie dotyczy modernizacji źródła ciepła polegającej na podłączeniu nieruchomości, o której/ -ych mowa w pkt I.B.1, do sieci ciepłowniczej – w takim przypadku nie wypełniaj tego pkt i przejdź od razu do pkt V.C. 
W przypadku pozostałych rodzajów modernizacji źródła ciepła konieczne jest udowodnienie, że podłączenie nieruchomości, o której/ -ych mowa w pkt I.B.1 do sieci ciepłowniczej nie jest możliwe z przyczyn technicznych lub jest ekonomicznie nieuzasadnione. </t>
    </r>
  </si>
  <si>
    <r>
      <rPr>
        <b/>
        <sz val="11"/>
        <color theme="1"/>
        <rFont val="Times New Roman"/>
        <family val="1"/>
        <charset val="238"/>
      </rPr>
      <t>IV.A. ELEMENTY TERMOMODERNIZACYJNE</t>
    </r>
    <r>
      <rPr>
        <sz val="11"/>
        <color theme="1"/>
        <rFont val="Times New Roman"/>
        <family val="1"/>
        <charset val="238"/>
      </rPr>
      <t xml:space="preserve">
</t>
    </r>
    <r>
      <rPr>
        <i/>
        <sz val="10"/>
        <color theme="1"/>
        <rFont val="Times New Roman"/>
        <family val="1"/>
        <charset val="238"/>
      </rPr>
      <t>Odpowiedz na wszystkie cztery pytania poniżej dotyczące nieruchomości wskazanej/ -ych w pkt I.B.1.,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</si>
  <si>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NIERUCHOMOŚCI POSIADAJĄ PARAMETR NIE GORSZY NIŻ Uk (max) = 2,2 [W/(m2*K)]?
</t>
    </r>
    <r>
      <rPr>
        <i/>
        <sz val="10"/>
        <color theme="1"/>
        <rFont val="Times New Roman"/>
        <family val="1"/>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całego objętego wsparciem budynku wielorodzinnego/ wszystkich objętych wsparciem lokali mieszkalnych budynku wielorodzinnego posiadają parametr nie gorszy niż Uk (max) = 2,2 [W/(m2*K)]. 
Jeśli brak ww. dokumentów należy dołączyć Oświadczenie, że wszystkie okna zamontowane w pomieszczeniach ogrzewanych całego objętego wsparciem budynku wielorodzinnego/ wszystkich objętych wsparciem lokali mieszkalnych budynku wielorodzinnego wyprodukowane zostały nie wcześniej niż 01.01.1995 r., zgodnie ze wzorem stanowiącym załącznik nr 2 do wniosku o udzielenie grantu. Odrębne oświadczenie należy przedłożyć dla każdego wspieranego budynku wielorodzinnego, wykazanego w pkt I.B.1.</t>
    </r>
  </si>
  <si>
    <r>
      <t xml:space="preserve">IV.A.2. CZY W NIERUCHOMOŚCI PRZEPROWADZONO OCIEPLENIE WSZYSTKICH STROPÓW POD DACHEM/ DACHÓW WARSTWĄ IZOLACJI (NP. WEŁNA MINERALNA, STYROPIAN) PRZYNAJMNIEJ O GRUBOŚCI 10 CM LUB RÓWNOWAŻNE (DOT. CAŁEGO OBJĘTEGO WSPARCIEM BUDYNKU WIELORODZINNEGO I/ LUB WSZYSTKICH OBJĘTYCH WSPARCIEM LOKALI MIESZKALNYCH NA NAJWYŻSZYCH KONDYGNACJACH ) I/ LUB PRZEPROWADZONO OCIEPLENIE PODŁOGI NAD GRUNTEM, STROPU NAD NIEOGRZEWANYMI PIWNICAMI WARSTWĄ IZOLACJI (NP. WEŁNA MINERALNA, STYROPIAN) PRZYNAJMNIEJ O GRUBOŚCI 10 CM LUB RÓWNOWAŻNE (DOT. CAŁEGO OBJĘTEGO WSPARCIEM BUDYNKU WIELORODZINNEGO I/ LUB WSZYSTKICH OBJĘTYCH WSPARCIEM LOKALI MIESZKALNYCH NA NAJNIŻSZYCH KONDYGNACJACH)?
</t>
    </r>
    <r>
      <rPr>
        <i/>
        <sz val="10"/>
        <color theme="1"/>
        <rFont val="Times New Roman"/>
        <family val="1"/>
        <charset val="238"/>
      </rPr>
      <t>Opcję „Nie dotyczy” należy wybrać w przypadku, gdy żadne z objętych wsparciem lokali mieszkalnych budynku wielorodzinnego, nie znajduje się ani na najwyższych ani na najniższych kondygnacjach budynku wielorodzinnego.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</si>
  <si>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 xml:space="preserve">IV.A.3. CZY W NIERUCHOMOŚCI PRZEPROWADZONO OCIEPLENIE WSZYSTKICH ŚCIAN (OD ZEWNĄTRZ LUB WEWNATRZ) WARTSWĄ IZOLACJI (NP. WEŁNA MINERALNA, STYROPIAN) PRZYNAJMNIEJ O GRUBOŚCI 10 CM LUB RÓWNOWAŻNE (DOT. CAŁEGO OBJĘTEGO WSPARCIEM BUDYNKU WIELORODZINNEGO I/ LUB WSZYSTKICH OBJĘTYCH WSPARCIEM LOKALI MIESZKALNYCH)? 
</t>
    </r>
    <r>
      <rPr>
        <i/>
        <sz val="10"/>
        <color theme="1"/>
        <rFont val="Times New Roman"/>
        <family val="1"/>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</si>
  <si>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t>IV.A.4. CZY W NIERUCHOMOŚCI ZASTOSOWANO WENTYLACJĘ Z ODZYSKIEM CIEPŁA (DOT. CAŁEGO OBJĘTEGO WSPARCIEM BUDYNKU WIELORODZINNEGO I/ LUB WSZYSTKICH OBJĘTYCH WSPARCIEM LOKALI MIESZKALNYCH)?</t>
  </si>
  <si>
    <r>
      <rPr>
        <b/>
        <sz val="11"/>
        <color theme="1"/>
        <rFont val="Times New Roman"/>
        <family val="1"/>
        <charset val="238"/>
      </rPr>
      <t>IV.B. SPOSÓB WYKORZYSTANIA NIERUCHOMOŚCI I NOWEGO ŹRÓDŁA CIEPŁA</t>
    </r>
    <r>
      <rPr>
        <sz val="11"/>
        <color theme="1"/>
        <rFont val="Times New Roman"/>
        <family val="1"/>
        <charset val="238"/>
      </rPr>
      <t xml:space="preserve">
</t>
    </r>
    <r>
      <rPr>
        <i/>
        <sz val="10"/>
        <color theme="1"/>
        <rFont val="Times New Roman"/>
        <family val="1"/>
        <charset val="238"/>
      </rPr>
      <t>Przy każdym pytaniu wstaw znak X w kwadracie znajdującym się przy właściwej odpowiedzi. W każdym pytaniu można wybrać tylko jedną odpowiedź. Definicje mieszkania, lokalu użytkowego itd. podano w Instrukcji wypełniania wniosku o udzielenie grantu.</t>
    </r>
  </si>
  <si>
    <r>
      <rPr>
        <b/>
        <sz val="10"/>
        <color theme="1"/>
        <rFont val="Times New Roman"/>
        <family val="1"/>
        <charset val="238"/>
      </rPr>
      <t xml:space="preserve">IV.B.1. CZY NOWE ŹRÓDŁO CIEPŁA SŁUŻY RÓWNIEŻ DO OGRZEWANIA POMIESZCZEŃ INNYCH NIŻ MIESZKALNE, NP. LOKALU UŻYTKOWEGO? 
</t>
    </r>
    <r>
      <rPr>
        <i/>
        <sz val="10"/>
        <color theme="1"/>
        <rFont val="Times New Roman"/>
        <family val="1"/>
        <charset val="238"/>
      </rPr>
      <t>W pytaniu tym nie chodzi o części wspólne, jak np. korytarze.
Jeżeli wybrano opcję „TAK”, wypełnij pola poniżej (wartości podaj w zaokrągleniu do dwóch miejsc po przecinku).</t>
    </r>
  </si>
  <si>
    <t xml:space="preserve">powierzchnia ogrzewana           
pomieszczeń innych niż mieszkalne 
(w m2)                              </t>
  </si>
  <si>
    <t xml:space="preserve">powierzchnia ogrzewana ogółem bez części wspólnych (w m2)                                                                 </t>
  </si>
  <si>
    <t xml:space="preserve">łączna powierzchnia ogrzewana pomieszczeń mieszkalnych udostęp./ wykorzyst. do prowadzenia działalności gospodarczej oraz lokali mieszkalnych w całości wyłączonych ze wsparcia (w m2)  </t>
  </si>
  <si>
    <t xml:space="preserve">IV.B.3. CZY W ZAKRESIE CZĘŚCI WSPÓLNYCH NIERUCHOMOŚCI PROWADZONA JEST DZIAŁALNOŚĆ GOSPODARCZA I/ LUB UDOSTĘPNIANA JEST POWIERZCHNIA DO PROWADZENIA DZIAŁALNOŚCI GOSPODARCZEJ? </t>
  </si>
  <si>
    <r>
      <rPr>
        <b/>
        <sz val="11"/>
        <color theme="1"/>
        <rFont val="Times New Roman"/>
        <family val="1"/>
        <charset val="238"/>
      </rPr>
      <t>III.A. ADRES DO DORĘCZEŃ - FORMA</t>
    </r>
    <r>
      <rPr>
        <sz val="11"/>
        <color theme="1"/>
        <rFont val="Times New Roman"/>
        <family val="1"/>
        <charset val="238"/>
      </rPr>
      <t xml:space="preserve">
</t>
    </r>
    <r>
      <rPr>
        <i/>
        <sz val="10"/>
        <color theme="1"/>
        <rFont val="Times New Roman"/>
        <family val="1"/>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</si>
  <si>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t>Poniżej podaj adres pocztowy (jeśli jest inny niż adres podany w pkt II.B.)</t>
  </si>
  <si>
    <t>III.A.2. WYBIERAM DO DORĘCZEŃ KORESPONDENCJI ADRES E-MAIL (PODANY W PKT II.B.)</t>
  </si>
  <si>
    <r>
      <rPr>
        <b/>
        <sz val="11"/>
        <color theme="1"/>
        <rFont val="Times New Roman"/>
        <family val="1"/>
        <charset val="238"/>
      </rPr>
      <t>III.B. OSOBA DO KONTAKTU</t>
    </r>
    <r>
      <rPr>
        <sz val="11"/>
        <color theme="1"/>
        <rFont val="Times New Roman"/>
        <family val="1"/>
        <charset val="238"/>
      </rPr>
      <t xml:space="preserve"> 
</t>
    </r>
    <r>
      <rPr>
        <i/>
        <sz val="10"/>
        <color theme="1"/>
        <rFont val="Times New Roman"/>
        <family val="1"/>
        <charset val="238"/>
      </rPr>
      <t>Podaj poniżej wszystkie wymagane dane dla osoby do kontaktu w sprawie projektu.</t>
    </r>
  </si>
  <si>
    <t>II.A. TYP GRANTOBIORCY</t>
  </si>
  <si>
    <t>II.A.1. WSPÓLNOTA MIESZKANIOWA</t>
  </si>
  <si>
    <r>
      <t xml:space="preserve">II.B. DANE WSPÓLNOTY MIESZKANIOWEJ
</t>
    </r>
    <r>
      <rPr>
        <i/>
        <sz val="10"/>
        <color theme="1"/>
        <rFont val="Times New Roman"/>
        <family val="1"/>
        <charset val="238"/>
      </rPr>
      <t>Poniżej podaj wszystkie wymagane dane dotyczące wspólnoty mieszkaniowej nieruchomości, o której mowa w pkt I.B.1.</t>
    </r>
  </si>
  <si>
    <t>STANOWISKO</t>
  </si>
  <si>
    <t>ADRES SIEDZIBY</t>
  </si>
  <si>
    <t>REGON</t>
  </si>
  <si>
    <t>NIP</t>
  </si>
  <si>
    <t>NAZWA WSPÓLNOTY</t>
  </si>
  <si>
    <r>
      <rPr>
        <b/>
        <sz val="11"/>
        <color theme="1"/>
        <rFont val="Times New Roman"/>
        <family val="1"/>
        <charset val="238"/>
      </rPr>
      <t xml:space="preserve">II.C. DANE OSÓB UPOWAŻNIONYCH DO REPREZENTOWANIA WSPÓLNOTY
</t>
    </r>
    <r>
      <rPr>
        <i/>
        <sz val="10"/>
        <color theme="1"/>
        <rFont val="Times New Roman"/>
        <family val="1"/>
        <charset val="238"/>
      </rPr>
      <t>Poniżej podaj wszystkie wymagane dane osoby/ osób upoważnionych do reprezentowania wspólnoty, o której mowa w pkt II.B. W razie potrzeby dodaj w tabeli kolejne wiersze dla następnej osoby. Potwierdzoną za zgodność z oryginałem kopię Uchwały wspólnoty mieszkaniowej w sprawie powołania zarządu wspólnoty dołącz jako załącznik do wniosku o udzielenie grantu.</t>
    </r>
  </si>
  <si>
    <r>
      <rPr>
        <b/>
        <sz val="11"/>
        <color theme="1"/>
        <rFont val="Times New Roman"/>
        <family val="1"/>
        <charset val="238"/>
      </rPr>
      <t xml:space="preserve">I.A. RODZAJ NIERUCHOMOŚCI, NA POTRZEBY KTÓREJ PRZEPROWADZANA JEST MODERNIZACJA GŁÓWNEGO WYSOKOEMISYJNEGO ŹRÓDŁA CIEPŁA ORAZ CHARAKTER DOCELOWEGO ŹRÓDŁA CIEPŁA.
</t>
    </r>
    <r>
      <rPr>
        <i/>
        <sz val="10"/>
        <color theme="1"/>
        <rFont val="Times New Roman"/>
        <family val="1"/>
        <charset val="238"/>
      </rPr>
      <t xml:space="preserve">Wspólnota mieszkaniowa może wnioskować o wsparcie na przedsięwzięcie z zakresu modernizacji:
 - głównego/-ch wysokoemisyjnego/-ych źródeł ciepła (indywidualnego i/ lub zbiorczego) służących do ogrzewania lokali mieszkalnych budynku wielorodzinnego,
- polegającej na ich zastąpieniu przez nowe zbiorcze źródło ciepła, 
w zakresie części wspólnych budynku wielorodzinnego (w części odpowiadającej lokalom mieszkalnym objętych wsparciem, których właścicielami są osoby fizyczne). Definicje głównego wysokoemisyjnego źródła ciepła (zbiorczego i indywidualnego) oraz budynku wielorodzinnego podano w Instrukcji wypełniania wniosku o udzielenie grantu.
</t>
    </r>
  </si>
  <si>
    <r>
      <rPr>
        <b/>
        <sz val="10"/>
        <color theme="1"/>
        <rFont val="Times New Roman"/>
        <family val="1"/>
        <charset val="238"/>
      </rPr>
      <t xml:space="preserve">I.A.1. CZY INWESTYCJA DOT. BUDYNKU WIELORODZINNEGO Z NOWYM ZBIORCZYM ŹRÓDŁEM CIEPŁA JAKO SYTUACJĄ DOCELOWĄ? 
</t>
    </r>
    <r>
      <rPr>
        <i/>
        <sz val="10"/>
        <color theme="1"/>
        <rFont val="Times New Roman"/>
        <family val="1"/>
        <charset val="238"/>
      </rPr>
      <t>Wstaw znak X w kwadracie znajdującym się przy właściwej odpowiedzi. Można wybrać tylko jedną odpowiedź. Należy zaznaczyć odpowiedź „TAK” również w sytuacji, gdy modernizacja źródła ciepła obejmuje więcej niż jeden budynek wielorodzinny i spełnia wszystkie ww. warunki dotyczące źródeł ciepła.</t>
    </r>
  </si>
  <si>
    <r>
      <rPr>
        <b/>
        <sz val="11"/>
        <color theme="1"/>
        <rFont val="Times New Roman"/>
        <family val="1"/>
        <charset val="238"/>
      </rPr>
      <t>I.B. LOKALIZACJA NIERUCHOMOŚCI, NA POTRZEBY KTÓREJ PRZEPROWADZANA JEST MODERNIZACJA GŁÓWNEGO WYSOKOEMISYJNEGO ŹRÓDŁA</t>
    </r>
    <r>
      <rPr>
        <i/>
        <sz val="10"/>
        <color theme="1"/>
        <rFont val="Times New Roman"/>
        <family val="1"/>
        <charset val="238"/>
      </rPr>
      <t xml:space="preserve">
Podaj wszystkie wymagane poniżej informacje dotyczące nieruchomości, o której mowa w pkt I.A.1. W razie potrzeby dodaj w tabeli kolejne wiersze w zakresie pkt I.B.1. i I.B.2. dla kolejnego budynku wielorodzinnego.</t>
    </r>
  </si>
  <si>
    <r>
      <rPr>
        <b/>
        <sz val="10"/>
        <color theme="1"/>
        <rFont val="Times New Roman"/>
        <family val="1"/>
        <charset val="238"/>
      </rPr>
      <t>I.B.1. ADRES NIERUCHOMOŚCI</t>
    </r>
    <r>
      <rPr>
        <b/>
        <sz val="11"/>
        <color theme="1"/>
        <rFont val="Times New Roman"/>
        <family val="1"/>
        <charset val="238"/>
      </rPr>
      <t xml:space="preserve">
</t>
    </r>
    <r>
      <rPr>
        <i/>
        <sz val="10"/>
        <color theme="1"/>
        <rFont val="Times New Roman"/>
        <family val="1"/>
        <charset val="238"/>
      </rPr>
      <t>Poniżej podaj dokładny adres ww. nieruchomości.</t>
    </r>
  </si>
  <si>
    <r>
      <rPr>
        <b/>
        <sz val="10"/>
        <color theme="1"/>
        <rFont val="Times New Roman"/>
        <family val="1"/>
        <charset val="238"/>
      </rPr>
      <t>I.B.2. NUMER EWIDENCYJNY DZIAŁKI/ OBRĘB</t>
    </r>
    <r>
      <rPr>
        <sz val="9"/>
        <color theme="1"/>
        <rFont val="Times New Roman"/>
        <family val="1"/>
        <charset val="238"/>
      </rPr>
      <t xml:space="preserve">
</t>
    </r>
    <r>
      <rPr>
        <i/>
        <sz val="10"/>
        <color theme="1"/>
        <rFont val="Times New Roman"/>
        <family val="1"/>
        <charset val="238"/>
      </rPr>
      <t>W polu obok obowiązkowo podaj numer ewidencyjny działki/ obręb, na której zlokalizowana jest ww. nieruchomość.</t>
    </r>
  </si>
  <si>
    <r>
      <rPr>
        <b/>
        <sz val="11"/>
        <color theme="1"/>
        <rFont val="Times New Roman"/>
        <family val="1"/>
        <charset val="238"/>
      </rPr>
      <t>I.C. CHARAKTER LIKWIDOWANEGO GŁÓWNEGO WYSOKOEMISYJNEGO ŹRÓDŁA CIEPŁA – INDYWIDUALNE/ ZBIORCZE</t>
    </r>
    <r>
      <rPr>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</si>
  <si>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t>szt. lokali mieszkalnych objętych wsparciem</t>
  </si>
  <si>
    <r>
      <t xml:space="preserve">I.C.1. ŹRÓDŁO CIEPŁA INDYWIDUALNE
</t>
    </r>
    <r>
      <rPr>
        <i/>
        <sz val="10"/>
        <color theme="1"/>
        <rFont val="Times New Roman"/>
        <family val="1"/>
        <charset val="238"/>
      </rPr>
      <t>Należy zaznaczyć również w sytuacji, gdy likwidacji podlega więcej niż jedno indywidualne główne źródło ciepła.
Jeśli zaznaczono odpowiedź I.C.1., w polu poniżej podaj łączną liczbę objętych wsparciem lokali mieszkalnych budynku wielorodzinnego, w których:
- nastąpi likwidacja głównego indywidualnego źródła ciepła, a następnie
- podłączonych do nowego zbiorczego źródła ciepła (w sztukach).
Uwaga: w Instrukcji wypełniania wniosku o udzielenie grantu podano warunki jakie musi spełnić pojedynczy lokal mieszkalny budynku wielorodzinnego, aby mógł być objęty wsparciem.</t>
    </r>
  </si>
  <si>
    <r>
      <t xml:space="preserve">Uwaga: dla każdego lokalu mieszkalnego objętego wsparciem należy wypełnić Kartę lokalu mieszkalnego stanowiącą załącznik nr 1 do wniosku o udzielenie grantu oraz sporządzić Uproszczony audyt energetyczny, a następnie dołączyć ich oryginały jako załączniki. </t>
    </r>
    <r>
      <rPr>
        <b/>
        <i/>
        <sz val="10"/>
        <color theme="1"/>
        <rFont val="Times New Roman"/>
        <family val="1"/>
        <charset val="238"/>
      </rPr>
      <t>Niedołączenie Uproszczonego audytu energetycznego dla chociażby jednego lokalu mieszkalnego budynku wielorodzinnego, dla którego wnioskuje się o wsparcie modernizacji źródła ciepła we wniosku o udzielenie grantu, oznacza odrzucenie wniosku bez możliwości poprawy.</t>
    </r>
  </si>
  <si>
    <t>szt. likwidowanych głównych zbiorczych źródeł ciepła</t>
  </si>
  <si>
    <r>
      <t xml:space="preserve">I.C.2. ŹRÓDŁO CIEPŁA ZBIORCZE
</t>
    </r>
    <r>
      <rPr>
        <i/>
        <sz val="10"/>
        <color theme="1"/>
        <rFont val="Times New Roman"/>
        <family val="1"/>
        <charset val="238"/>
      </rPr>
      <t>Jeśli zaznaczono odpowiedź I.C.2., w polu poniżej podaj łączną liczbę likwidowanych głównych zbiorczych źródeł ciepła oraz łączną liczbę objętych wsparciem lokali mieszkalnych budynku wielorodzinnego, podłączonych:
- do likwidowanego zbiorczego głównego źródła/-eł ciepła, a następnie 
- podłączonych do nowego zbiorczego źródła ciepła (w sztukach). 
Uwaga: w Instrukcji wypełniania wniosku o udzielenie grantu podano warunki jakie musi spełnić pojedynczy lokal mieszkalny budynku wielorodzinnego, aby mógł być objęty wsparciem.</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</si>
  <si>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niezwłocznie po jej poznaniu przez Grantodawcę).</t>
  </si>
  <si>
    <t xml:space="preserve">
podpis upoważnionej/-ych osoby/ osób
(imię i nazwisko)</t>
  </si>
  <si>
    <r>
      <rPr>
        <b/>
        <sz val="9"/>
        <color theme="1"/>
        <rFont val="Times New Roman"/>
        <family val="1"/>
        <charset val="238"/>
      </rPr>
      <t xml:space="preserve">6. AUDYT ENERGETYCZNY POPRZEDZAJĄCY ROZPOCZĘCIE INWESTYCJI </t>
    </r>
    <r>
      <rPr>
        <i/>
        <sz val="9"/>
        <color theme="1"/>
        <rFont val="Times New Roman"/>
        <family val="1"/>
        <charset val="238"/>
      </rPr>
      <t>Załącznik obligatoryjny, jeśli z informacji zawartych w pkt VIII.A. wynika, że inwestycja rozpoczęła się przed złożeniem wniosku i jednocześnie przed wydaniem Uproszczonego audytu energetycznego (dot. zbiorczych wysokoemisyjnych źródeł ciepła). Należy dołączyć jego kopię potwierdzoną za zgodność z oryginałem.</t>
    </r>
  </si>
  <si>
    <t>A. RZECZYWISTA/ SZACUNKOWA WARTOŚĆ INWESTYCJI
(W TYS. PLN)</t>
  </si>
  <si>
    <t>B. 5-LETNI SZACUNKOWY KOSZT EKSPLOATACJI (W TYS. PLN)</t>
  </si>
  <si>
    <t>SUMA A i B  (W TYS. PLN)</t>
  </si>
  <si>
    <t>SUMA C i D (W TYS. PLN)</t>
  </si>
  <si>
    <t>C. SZACUNKOWA WARTOŚĆ INWESTYCJI (W TYS. PLN)</t>
  </si>
  <si>
    <t>D. 5-LETNI SZACUNKOWY KOSZT EKSPLOATACJI (W TYS. PLN)</t>
  </si>
  <si>
    <t>V.A.1. CZY DLA MODERNIZACJI ŹRÓDŁA CIEPŁA OPISANEJ W NINIEJSZYM WNIOSKU ZŁOŻONA ZOSTAŁA WSTĘPNA DEKLARACJA UDZIAŁU W PROJEKCIE (deklaracje zbierane były w okresie od 27.08.2018 r do 23.09.2018)?</t>
  </si>
  <si>
    <t>I. INFORMACJE DOTYCZĄCE MODERNIZOWANEGO GŁÓWNEGO WYSOKOEMISYJNEGO 
ŹRÓDŁA CIEPŁA</t>
  </si>
  <si>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10"/>
        <color theme="1"/>
        <rFont val="Times New Roman"/>
        <family val="1"/>
        <charset val="238"/>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</si>
  <si>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9"/>
        <color theme="1"/>
        <rFont val="Times New Roman"/>
        <family val="1"/>
        <charset val="238"/>
      </rPr>
      <t xml:space="preserve">4. DOKUMENT POTWIERDZAJĄCY SPEŁNIENIE PRZEZ WSZYSTKIE OKNA W POMIESZCZENIACH OGRZEWANYCH MINIMALNEJ WARTOŚCI PARAMETRU OKREŚLONEJ W PKT. IV.A.1. WNIOSKU </t>
    </r>
    <r>
      <rPr>
        <sz val="9"/>
        <color theme="1"/>
        <rFont val="Times New Roman"/>
        <family val="1"/>
        <charset val="238"/>
      </rPr>
      <t xml:space="preserve">
</t>
    </r>
    <r>
      <rPr>
        <i/>
        <sz val="9"/>
        <color theme="1"/>
        <rFont val="Times New Roman"/>
        <family val="1"/>
        <charset val="238"/>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2 do wniosku o udzielenie grantu.</t>
    </r>
  </si>
  <si>
    <t>7) 	składnia innych oświadczeń woli służących zrealizowaniu inwestycji przewidzianej w umowie 
o powierzenie grantu, w moim imieniu:</t>
  </si>
  <si>
    <t>(imię i nazwisko, adres zamieszkania, nr dowodu osobistego)</t>
  </si>
  <si>
    <t>Oświadczam, że wyrażam zgodę na przetwarzanie moich danych osobowych w celu i zakresie koniecznym do realizacji pełnomocnictwa.</t>
  </si>
  <si>
    <t>NUMER BUDYNKU</t>
  </si>
  <si>
    <r>
      <rPr>
        <b/>
        <sz val="10"/>
        <color theme="1"/>
        <rFont val="Times New Roman"/>
        <family val="1"/>
        <charset val="238"/>
      </rPr>
      <t>V.B.2. UDOWODNIENIE BRAKU EKONOMICZNEGO UZASADNIENIA Z PUNKTU WIDZENIA GRANTOBIORCY DLA PODŁĄCZANIA NIERUCHOMOŚCI DO SIECI CIEPŁOWNICZEJ</t>
    </r>
    <r>
      <rPr>
        <sz val="11"/>
        <color theme="1"/>
        <rFont val="Times New Roman"/>
        <family val="1"/>
        <charset val="238"/>
      </rPr>
      <t xml:space="preserve">
</t>
    </r>
    <r>
      <rPr>
        <i/>
        <sz val="10"/>
        <color theme="1"/>
        <rFont val="Times New Roman"/>
        <family val="1"/>
        <charset val="238"/>
      </rPr>
      <t xml:space="preserve">Wypełnij poniższą tabelę, która służy porównaniu wybranego rodzaju modernizacji źródła ciepła dla nieruchomości, o której/ -ych mowa w pkt I.B.1, z jej/ ich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</si>
  <si>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t>Jeśli przewidziano mikroinstalację OZE do produkcji energii elektrycznej na cele nie związane z ogrzewaniem obowiązkowo podaj zużycie prądu elektrycznego w nieruchomości w zakresie jej części wspólnych (w kWh, w zaokrągleniu do dwóch miejsc po przecinku) odpowiednio:
- w roku poprzedzającym rzeczywiste wykonanie mikroinstalacji do produkcji energii elektrycznej, 
- w 2019 r. dla dopiero planowanych mikroinstalacji do produkcji energii elektrycznej.</t>
  </si>
  <si>
    <r>
      <t xml:space="preserve">WKŁAD WŁASNY GRANTOBIORCY W WYDATKACH NIEKWALIFKOWALNYCH
</t>
    </r>
    <r>
      <rPr>
        <sz val="9"/>
        <color theme="1"/>
        <rFont val="Times New Roman"/>
        <family val="1"/>
        <charset val="238"/>
      </rPr>
      <t>(kolumna nr 8 - kolumna nr 2)</t>
    </r>
  </si>
  <si>
    <r>
      <t xml:space="preserve">WARTOŚĆ WYDATKÓW NIEKWALIFIKOWALNYCH
</t>
    </r>
    <r>
      <rPr>
        <sz val="9"/>
        <color theme="1"/>
        <rFont val="Times New Roman"/>
        <family val="1"/>
        <charset val="238"/>
      </rPr>
      <t>(kolumna nr 8 - kolumna nr 2)</t>
    </r>
  </si>
  <si>
    <r>
      <t xml:space="preserve">WKŁAD WŁASNY GRANTOBIORCY W WYDATKACH KWALIFIKOWALNYCH
</t>
    </r>
    <r>
      <rPr>
        <sz val="9"/>
        <color theme="1"/>
        <rFont val="Times New Roman"/>
        <family val="1"/>
        <charset val="238"/>
      </rPr>
      <t>(kolumna nr 2 – kolumna nr 3)</t>
    </r>
  </si>
  <si>
    <r>
      <t xml:space="preserve">POZIOM WSPARCIA (W %)
</t>
    </r>
    <r>
      <rPr>
        <sz val="9"/>
        <color theme="1"/>
        <rFont val="Times New Roman"/>
        <family val="1"/>
        <charset val="238"/>
      </rPr>
      <t>(kolumna nr 3/ kolumna nr 2 x100)</t>
    </r>
  </si>
  <si>
    <r>
      <t xml:space="preserve">WARTOŚĆ WYDATKÓW KWALIFIKOWALNYCH Z UWZGLĘDNIENIEM WSPOŁCZYNNIKÓW POWIERZCHNI
</t>
    </r>
    <r>
      <rPr>
        <sz val="9"/>
        <color theme="1"/>
        <rFont val="Times New Roman"/>
        <family val="1"/>
        <charset val="238"/>
      </rPr>
      <t>(kwota z kolumny nr 1 pomniejszona o współczynnik z pola IV.B.1. oraz IV.B.2.wniosku  – jeśli dotyczy)</t>
    </r>
  </si>
  <si>
    <r>
      <t xml:space="preserve">WARTOŚĆ WYDATKÓW KWALIFIKOWALNEGO ZAKRESU RZECZOWEGO PRZEDSIĘWZIĘCIA
</t>
    </r>
    <r>
      <rPr>
        <sz val="9"/>
        <color theme="1"/>
        <rFont val="Times New Roman"/>
        <family val="1"/>
        <charset val="238"/>
      </rPr>
      <t xml:space="preserve">
(suma kategorii 1-8 z pkt V.C.1.wniosku)</t>
    </r>
  </si>
  <si>
    <r>
      <t xml:space="preserve">WNIOSKOWANA KWOTA WSPARCIA (GRANT)
</t>
    </r>
    <r>
      <rPr>
        <sz val="9"/>
        <color theme="1"/>
        <rFont val="Times New Roman"/>
        <family val="1"/>
        <charset val="238"/>
      </rPr>
      <t>(kolumna nr 2 x maksymalnie 0,7)</t>
    </r>
  </si>
  <si>
    <r>
      <rPr>
        <b/>
        <sz val="11"/>
        <color theme="1"/>
        <rFont val="Times New Roman"/>
        <family val="1"/>
        <charset val="238"/>
      </rPr>
      <t>VII.B. WSKAŹNIKI REZULTATU</t>
    </r>
    <r>
      <rPr>
        <sz val="10"/>
        <color theme="1"/>
        <rFont val="Times New Roman"/>
        <family val="1"/>
        <charset val="238"/>
      </rPr>
      <t xml:space="preserve">
</t>
    </r>
    <r>
      <rPr>
        <i/>
        <sz val="10"/>
        <color theme="1"/>
        <rFont val="Times New Roman"/>
        <family val="1"/>
        <charset val="238"/>
      </rPr>
      <t>Planowane do osiągnięcia w ciągu roku od zakończenia realizacji inwestycji wartości wszystkich niżej wymienionych wskaźników rezultatu przepisz z dołączonych do Kart lokali mieszkalnych Uproszczonych audytów energetycznych (</t>
    </r>
    <r>
      <rPr>
        <b/>
        <i/>
        <sz val="10"/>
        <color theme="1"/>
        <rFont val="Times New Roman"/>
        <family val="1"/>
        <charset val="238"/>
      </rPr>
      <t>z dokładnością do sześciu miejsc po przecinku</t>
    </r>
    <r>
      <rPr>
        <i/>
        <sz val="10"/>
        <color theme="1"/>
        <rFont val="Times New Roman"/>
        <family val="1"/>
        <charset val="238"/>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</si>
  <si>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rPr>
        <b/>
        <sz val="9"/>
        <color theme="1"/>
        <rFont val="Times New Roman"/>
        <family val="1"/>
        <charset val="238"/>
      </rPr>
      <t xml:space="preserve">5. KORESPONDENCJA Z WŁAŚCIWYM MIEJSCOWO ZAKŁADEM CIEPŁOWNICZYM
</t>
    </r>
    <r>
      <rPr>
        <i/>
        <sz val="9"/>
        <color theme="1"/>
        <rFont val="Times New Roman"/>
        <family val="1"/>
        <charset val="238"/>
      </rPr>
      <t xml:space="preserve">Załącznik obligatoryjny, jeśli nieruchomość nie jest podłączana do sieci ciepłowniczej i jednocześnie zlokalizowana jest na obszarze wskazanym w pkt V.B.1. – ppkt a). Należy dołączyć potwierdzoną za zgodność z oryginałem kopię ww. korespondencji.  </t>
    </r>
  </si>
  <si>
    <r>
      <t xml:space="preserve">VI.B. KOSZTORYS/ MONTAŻ FINANSOWY INWESTYCJI
</t>
    </r>
    <r>
      <rPr>
        <i/>
        <sz val="10"/>
        <color theme="1"/>
        <rFont val="Times New Roman"/>
        <family val="1"/>
        <charset val="238"/>
      </rPr>
      <t xml:space="preserve">Wypełnij poniższą tabelę w zakresie wydatków kwalifikowalnych i niekwalifikowalnych.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 xml:space="preserve">Schemat postępowania w zakresie wydatków kwalifikowalnych:
</t>
    </r>
    <r>
      <rPr>
        <b/>
        <i/>
        <sz val="10"/>
        <color theme="1"/>
        <rFont val="Times New Roman"/>
        <family val="1"/>
        <charset val="238"/>
      </rPr>
      <t xml:space="preserve">Jeżeli w pkt. VI.A.1. zaznaczono odpowiedź „TAK” należy w kwalifikowalnych wydatkach uwzględnić wyłącznie ich wartość netto. Jeśli zaznaczono odpowiedź „NIE”, należy podać ich wartość brutto.
</t>
    </r>
    <r>
      <rPr>
        <i/>
        <sz val="10"/>
        <color theme="1"/>
        <rFont val="Times New Roman"/>
        <family val="1"/>
        <charset val="238"/>
      </rPr>
      <t xml:space="preserve">KROK 1: w kolumnie nr 1 wskaza zostanie łączna wartość kwalifikowalnego zakresu rzeczowego przedsięwzięcia, określonego w pkt V.C.1.
KROK 2: jeśli ma zastosowanie którykolwiek ze współczynników powierzchni, o których mowa w pkt IV.B.1. oraz pkt IV.B.2., wydatki kwalifikowalne z kolumny nr 1 zostaną pomniejszone z jego/ ich uwzględnieniem i wykazane w kolumnie nr 2.
KROK 3:w kolumnie nr 3 wskazana zostanie kwota wnioskowanego grantu z uwzględnieniem maksymalnego poziomu wsparcia, tj. nie więcej niż 70 % wartości wydatków kwalifikowalnych wskazanych w kolumnie nr 2 (kolumna nr 2 x maksymalnie 0,7).
KROK 4: w kolumnie nr 4 wskazany zostanie wnioskowany poziom wsparcia wyrażony w % .
KROK 5: w kolumnie nr 5 wskazany zostanie wkład własny Grantobiorcy w wydatkach kwalifikowalnych.
</t>
    </r>
    <r>
      <rPr>
        <i/>
        <u/>
        <sz val="10"/>
        <color theme="1"/>
        <rFont val="Times New Roman"/>
        <family val="1"/>
        <charset val="238"/>
      </rPr>
      <t xml:space="preserve">Schemat postępowania w zakresie wydatków niekwalifikowalnych i całkowitych:
</t>
    </r>
    <r>
      <rPr>
        <i/>
        <sz val="10"/>
        <color theme="1"/>
        <rFont val="Times New Roman"/>
        <family val="1"/>
        <charset val="238"/>
      </rPr>
      <t>KROK 1. określ łączną wartość brutto całego zakresu rzeczowego projektu, określonego w pkt V.C.1 i V.C.2. i wpisz ją do kolumny nr 8. 
KROK 2: w kolumnie nr 6 wskazana zostanie wartość wydatków niekwalifikowalnych, która powtórzona zostanie w kolumnie nr 7, ponieważ wydatki niekwalifikowalne są pokrywane w całości przez Grantobiorcę.
Dodatkowe informacje oraz przykłady wyliczeń znajdują się w Instrukcji wypełniania wniosku o udzielenie grantu.</t>
    </r>
  </si>
  <si>
    <t>Gmina Duszniki-Zdrój</t>
  </si>
  <si>
    <t>Gmina Miasto Kłodzko</t>
  </si>
  <si>
    <t>Gmina Lewin Kłodzki</t>
  </si>
  <si>
    <t>Gmina Szczytna</t>
  </si>
  <si>
    <t>Gmina Złoty Stok</t>
  </si>
  <si>
    <r>
      <rPr>
        <i/>
        <sz val="10"/>
        <color theme="1"/>
        <rFont val="Times New Roman"/>
        <family val="1"/>
        <charset val="238"/>
      </rPr>
      <t>Wstaw znak X w kwadracie znajdującym się przy właściwej gminie. Wniosek składa się do naboru dedykowanemu gminie, na terenie której zlokalizowane jest główne wysokoemisyjne źródło ciepła podlegające likwidacji</t>
    </r>
    <r>
      <rPr>
        <b/>
        <sz val="10"/>
        <color theme="1"/>
        <rFont val="Times New Roman"/>
        <family val="1"/>
        <charset val="238"/>
      </rPr>
      <t xml:space="preserve">
</t>
    </r>
    <r>
      <rPr>
        <b/>
        <i/>
        <sz val="10"/>
        <color theme="1"/>
        <rFont val="Times New Roman"/>
        <family val="1"/>
        <charset val="238"/>
      </rPr>
      <t>Złożenie wniosku do niewłaściwego naboru skutkuje odrzuceniem wniosku bez możliwości jego poprawy.</t>
    </r>
  </si>
  <si>
    <r>
      <rPr>
        <b/>
        <sz val="11"/>
        <color theme="1"/>
        <rFont val="Times New Roman"/>
        <family val="1"/>
        <charset val="238"/>
      </rPr>
      <t xml:space="preserve">WNIOSEK O UDZIELENIE GRANTU – FORMULARZ NR 2
</t>
    </r>
    <r>
      <rPr>
        <sz val="11"/>
        <color theme="1"/>
        <rFont val="Times New Roman"/>
        <family val="1"/>
        <charset val="238"/>
      </rPr>
      <t xml:space="preserve">przeznaczony dla </t>
    </r>
    <r>
      <rPr>
        <b/>
        <sz val="11"/>
        <color theme="1"/>
        <rFont val="Times New Roman"/>
        <family val="1"/>
        <charset val="238"/>
      </rPr>
      <t xml:space="preserve">
WSPÓLNOT MIESZKANIOWYCH 
Z NOWYM ZBIORCZYM ŹRÓDŁEM CIEPŁA
</t>
    </r>
    <r>
      <rPr>
        <sz val="11"/>
        <color theme="1"/>
        <rFont val="Times New Roman"/>
        <family val="1"/>
        <charset val="238"/>
      </rPr>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r>
  </si>
  <si>
    <r>
      <t xml:space="preserve">IV.B.2. CZY NOWE ŹRÓDŁO CIEPŁA OGRZEWAĆ BĘDZIE RÓWNIEŻ LOKALE MIESZKALNE W CAŁOŚCI NIEOBJĘTE WSPARCIEM? 
I/ LUB
CZY W OBJĘTYCH WSPARCIEM POMIESZCZENIACH MIESZKALNYCH OGRZEWANYCH NOWYM ŹRÓDŁEM CIEPŁA PROWADZONA JEST DZIAŁALNOŚĆ GOSPODARCZA I/ LUB UDOSTĘPNIANA JEST POWIERZCHNIA DO PROWADZENIA DZIAŁALNOŚCI GOSPODARCZEJ?
</t>
    </r>
    <r>
      <rPr>
        <i/>
        <sz val="10"/>
        <color theme="1"/>
        <rFont val="Times New Roman"/>
        <family val="1"/>
        <charset val="238"/>
      </rPr>
      <t>Uwaga: wynajmowanie nieruchomości innym osobom fizycznym na cele mieszkalne czy też wykorzystywanie nieruchomości do prowadzenia działalności rolniczej/ agroturystyki oznacza również prowadzenie działalności gospodarczej. Dodatkowe wyjaśnienia znajdują się w Instrukcji wypełniania wniosku o udzielenie grantu.
Ze wsparcia wyłączone są w całości np. lokale mieszkalne należące do innych podmiotów niż osoby fizyczne (np. gminy), z nieregulowaną sytuacją prawną (np. toczące się postepowanie spadkowe), niespełniające warunku wskaźnika energii pierwotnej EP H + W przed realizacją projektu (szczegółowe informacje w Instrukcji wypełniania wniosku o udzielenie grantu), w całości wykorzystywane do prowadzenia działalności gospodarczej,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Jeżeli wybrano opcję „TAK”, wypełnij pola poniżej (wartości podaj w zaokrągleniu do dwóch miejsc po przecinku).</t>
    </r>
  </si>
  <si>
    <r>
      <t xml:space="preserve">V.B.1. CZY ISTNIEJE TECHNICZNA MOŻLIWOŚĆ/ EKONOMICZNE UZASADNIENIE Z PUNKTU WIDZENIA CIEPŁOWNI PODŁĄCZENIA NIERUCHOMOŚCI DO SIECI CIEPŁOWNICZEJ?
</t>
    </r>
    <r>
      <rPr>
        <i/>
        <sz val="10"/>
        <rFont val="Times New Roman"/>
        <family val="1"/>
        <charset val="238"/>
      </rPr>
      <t xml:space="preserve">Wstaw znak X w kwadracie znajdującym się przy właściwej odpowiedzi. Można wybrać tylko jedną odpowiedź. 
</t>
    </r>
    <r>
      <rPr>
        <b/>
        <i/>
        <sz val="10"/>
        <rFont val="Times New Roman"/>
        <family val="1"/>
        <charset val="238"/>
      </rPr>
      <t xml:space="preserve">Uwaga:
a) dla nieruchomości zlokalizowanych w Gminie Miasto Kłodzko, na obszarach, na których istnieje potencjalna możliwość/ ekonomiczne uzasadnienie podłączenia do sieci ciepłowniczej (zdefiniowano je w Załączniku nr 5 do wniosku o udzielenie grantu), zaznacz odpowiedź zgodną z podaną w indywidualnej korespondencji  z właściwym miejscowo zakładem ciepłowniczym. 
b) dla lokalizacji innych niż wymienione w pkt a) zaznacz opcję „NIE”, </t>
    </r>
    <r>
      <rPr>
        <i/>
        <sz val="10"/>
        <rFont val="Times New Roman"/>
        <family val="1"/>
        <charset val="238"/>
      </rPr>
      <t>ponieważ zgodnie z zapisami aktualnych dokumentów planistycznych gmin, tj. gminnego planu zaopatrzenia w ciepło i/ lub planu gospodarki niskoemisyjnej i/ lub korespondencji z zakładami ciepłowniczymi działającymi na ich terenie, brak jest możliwości/ ekonomicznego uzasadnienia dla podłączenia nieruchomości do sieci ciepłowniczej.</t>
    </r>
    <r>
      <rPr>
        <b/>
        <i/>
        <sz val="10"/>
        <rFont val="Times New Roman"/>
        <family val="1"/>
        <charset val="238"/>
      </rPr>
      <t xml:space="preserve"> 
</t>
    </r>
    <r>
      <rPr>
        <i/>
        <sz val="10"/>
        <rFont val="Times New Roman"/>
        <family val="1"/>
        <charset val="238"/>
      </rPr>
      <t>Udzielona odpowiedź musi być również zbieżna z podaną w sporządzonych dla lokali mieszkalnych w budynku  wielorodzinnym Uproszczonych audytach energetycznych. W przypadku zaznaczenia odpowiedzi „TAK” przejdź do pkt V.B.2. W przypadku zaznaczenia odpowiedzi „NIE” nie wypełniaj pkt V.B.2. i przejdź od razu do pkt V.C.</t>
    </r>
  </si>
  <si>
    <r>
      <rPr>
        <b/>
        <sz val="11"/>
        <color theme="1"/>
        <rFont val="Times New Roman"/>
        <family val="1"/>
        <charset val="238"/>
      </rPr>
      <t>V.C. OPIS ZAKRESU RZECZOWEGO PRZEDSIĘWZIĘCIA</t>
    </r>
    <r>
      <rPr>
        <sz val="11"/>
        <color theme="1"/>
        <rFont val="Times New Roman"/>
        <family val="1"/>
        <charset val="238"/>
      </rPr>
      <t xml:space="preserve">
</t>
    </r>
    <r>
      <rPr>
        <i/>
        <sz val="10"/>
        <color theme="1"/>
        <rFont val="Times New Roman"/>
        <family val="1"/>
        <charset val="238"/>
      </rPr>
      <t xml:space="preserve">Wskaż cały zakres rzeczowy przedsięwzięcia, wypełniając pkt V.C.1. oraz pkt V.C.2.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Uproszczonych audytach energetycznych dla wspieranych lokali mieszkalnych jako stan docelowy musi zostać uwzględniony w ww. punktach, przy czym wymianę wysokoemisyjnego/-ych źródła/-eł ciepła można wykazać wyłącznie w ramach pkt V.C.1. jako koszt kwalifikowalny. Obowiązkowo należy wykazać również zakres rzeczowy bezwzględnie konieczny do wykonania modernizacji źródła/-eł ciepła opisanej/-ych w Uproszczonych audytach energetycznych, a który nie został w nich bezpośrednio wymieniony, ze względu na uproszczony charakter ww. dokumentów (np. modernizacja kotłowni, jeśli jest bezwzględnie konieczna dla montażu nowego źródła ciepła). Obowiązkowym elementem przedsięwzięcia jest również system zarządzania energią, jeśli przed wymianą źródła ciepła nie było go w budynku/ lokalach mieszkalnych lub też był w nich lecz wymaga wymiany w następstwie modernizacji źródła/ -eł ciepła. </t>
    </r>
    <r>
      <rPr>
        <b/>
        <i/>
        <sz val="11"/>
        <color theme="1"/>
        <rFont val="Times New Roman"/>
        <family val="1"/>
        <charset val="238"/>
      </rPr>
      <t>Uwaga: niespełnienie ww. warunku dot. systemu zarządzania energią skutkuje odrzuceniem wniosku o udzielenie grantu bez możliwości poprawy.</t>
    </r>
  </si>
  <si>
    <r>
      <rPr>
        <b/>
        <sz val="10"/>
        <color theme="1"/>
        <rFont val="Times New Roman"/>
        <family val="1"/>
        <charset val="238"/>
      </rPr>
      <t xml:space="preserve">V.C.1. ZAKRES RZECZOWY PRZEDSIĘWZIĘCIA (KWALIFIKOWALNY)
</t>
    </r>
    <r>
      <rPr>
        <i/>
        <sz val="10"/>
        <color theme="1"/>
        <rFont val="Times New Roman"/>
        <family val="1"/>
        <charset val="238"/>
      </rPr>
      <t xml:space="preserve">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Times New Roman"/>
        <family val="1"/>
        <charset val="238"/>
      </rPr>
      <t>Należy podawać wartość netto lub brutto zgodnie z wyjaśnieniami w pkt VI.B.</t>
    </r>
    <r>
      <rPr>
        <i/>
        <sz val="10"/>
        <color theme="1"/>
        <rFont val="Times New Roman"/>
        <family val="1"/>
        <charset val="238"/>
      </rPr>
      <t xml:space="preserve">
Co należy/ można zawrzeć w ramach każdej z wymienionych kategorii wydatku, opisano szczegółowo w Instrukcji do wypełniania wniosku o udzielenie grantu.
Wspólnota mieszkaniowa może wnioskować wyłącznie o wsparcie w zakresie części wspólnych budynku wielorodzinnego. Dla modernizacji wspólnych źródeł ciepła (jako stan początkowy i/ lub docelowy), a z taką sytuacją mamy do czynienia zawsze w przypadku wspólnot mieszkaniowych,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Times New Roman"/>
        <family val="1"/>
        <charset val="238"/>
      </rPr>
      <t xml:space="preserve">Uwaga: przeszacowanie łącznych kosztów kwalifikowalnych o więcej niż 15 % skutkuje odrzuceniem wniosku o udzielenie grantu bez możliwości poprawy. </t>
    </r>
  </si>
  <si>
    <r>
      <t xml:space="preserve">6. MIKROINSTALACJE OZE NA CELE NIE ZWIĄZANE Z OGRZEWANIEM 
</t>
    </r>
    <r>
      <rPr>
        <b/>
        <i/>
        <sz val="10"/>
        <color theme="1"/>
        <rFont val="Times New Roman"/>
        <family val="1"/>
        <charset val="238"/>
      </rPr>
      <t>Uwaga: moc instalacji do produkcji energii elektrycznej musi być obliczona tak, aby zaspokajać wyłącznie potrzeby części wspólnych budynku. Niespełnienie ww. warunku skutkuje odrzuceniem wniosku o udzielenie grantu bez możliwości poprawy</t>
    </r>
    <r>
      <rPr>
        <b/>
        <sz val="10"/>
        <color theme="1"/>
        <rFont val="Times New Roman"/>
        <family val="1"/>
        <charset val="238"/>
      </rPr>
      <t>.</t>
    </r>
  </si>
  <si>
    <r>
      <rPr>
        <b/>
        <sz val="10"/>
        <color theme="1"/>
        <rFont val="Times New Roman"/>
        <family val="1"/>
        <charset val="238"/>
      </rPr>
      <t>V.C.3. SYSTEM ZARZĄDZANIA ENERGIĄ W NIERUCHOMOŚCI</t>
    </r>
    <r>
      <rPr>
        <sz val="11"/>
        <color theme="1"/>
        <rFont val="Times New Roman"/>
        <family val="1"/>
        <charset val="238"/>
      </rPr>
      <t xml:space="preserve">
</t>
    </r>
    <r>
      <rPr>
        <i/>
        <sz val="10"/>
        <color theme="1"/>
        <rFont val="Times New Roman"/>
        <family val="1"/>
        <charset val="238"/>
      </rPr>
      <t>Jeśli nie przewidziano wydatków związanych z systemem zarządzania energią dla nieruchomości, o której/ -ych mowa w pkt I.B.1. (jej nowego zbiorczego źródła ciepła) ani w zakresie kwalifikowalnym ani niekwalifikowalnym przedsięwzięcia, w polu poniżej wskaż elementy systemu zarządzania energią wykorzystywane w ww. nieruchomości/ -ach przed wykonaniem wymiany źródła ciepła i które jednocześnie nadal są/ będą wykorzystywane. Definicję systemu zarządzania energią podano w Instrukcji wypełniania wniosku o udzielenie grantu. W pozostałych przypadkach nie wypełniaj niniejszego pkt i przejdź od razu do pkt VI.A.</t>
    </r>
    <r>
      <rPr>
        <sz val="11"/>
        <color theme="1"/>
        <rFont val="Times New Roman"/>
        <family val="1"/>
        <charset val="238"/>
      </rPr>
      <t xml:space="preserve"> </t>
    </r>
    <r>
      <rPr>
        <b/>
        <i/>
        <sz val="11"/>
        <color theme="1"/>
        <rFont val="Times New Roman"/>
        <family val="1"/>
        <charset val="238"/>
      </rPr>
      <t>Uwaga: niespełnienie ww. warunku dot. systemu zarządzania energią skutkuje odrzuceniem wniosku bez możliwości poprawy.</t>
    </r>
  </si>
  <si>
    <r>
      <rPr>
        <b/>
        <sz val="11"/>
        <color theme="1"/>
        <rFont val="Times New Roman"/>
        <family val="1"/>
        <charset val="238"/>
      </rPr>
      <t>VIII.A. TERMINY REALIZACJI INWESTYCJI</t>
    </r>
    <r>
      <rPr>
        <sz val="11"/>
        <color theme="1"/>
        <rFont val="Times New Roman"/>
        <family val="1"/>
        <charset val="238"/>
      </rPr>
      <t xml:space="preserve">
</t>
    </r>
    <r>
      <rPr>
        <i/>
        <sz val="10"/>
        <color theme="1"/>
        <rFont val="Times New Roman"/>
        <family val="1"/>
        <charset val="238"/>
      </rPr>
      <t xml:space="preserve">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
</t>
    </r>
    <r>
      <rPr>
        <b/>
        <i/>
        <sz val="10"/>
        <color theme="1"/>
        <rFont val="Times New Roman"/>
        <family val="1"/>
        <charset val="238"/>
      </rPr>
      <t>Uwaga: plan realizacji inwestycji musi być czytelny, realny do przeprowadzenia oraz prawidłowo skonstruowany, w tym uwzględniać wszystkie działania niezbędne dla jej realizacji, a przewidywana data zakończenia inwestycji realna do osiągnięcia, w przeciwnym wypadku wniosek o udzielenie grantu zostanie odrzucony bez możliwości poprawy.</t>
    </r>
  </si>
  <si>
    <t>16. Oświadczam, że każde z wysokoemisyjnych źródeł ciepła podlegających wymianie w ramach przedmiotowego wniosku o udzielenie grantu zostało uruchomione w nieruchomości przed datą 01.01.2018 r. (Oświadczenie obligatoryjne).</t>
  </si>
  <si>
    <t>DATA</t>
  </si>
  <si>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</si>
  <si>
    <r>
      <t xml:space="preserve">IV.A.1. CZY W LOKALU MIESZKALNYM PROWADZONA JEST DZIAŁALNOŚĆ GOSPODARCZA I/ LUB UDOSTĘPNIANA JEST POWIERZCHNIA DO PROWADZENIA DZIAŁALNOŚCI GOSPODARCZEJ?
</t>
    </r>
    <r>
      <rPr>
        <i/>
        <sz val="10"/>
        <color theme="1"/>
        <rFont val="Times New Roman"/>
        <family val="1"/>
        <charset val="238"/>
      </rPr>
      <t>Uwaga: wynajmowanie nieruchomości  innym osobom fizycznym na cele mieszkalne czy też wykorzystywanie nieruchomości do prowadzenia działalności rolniczej/ agroturystyki oznacza również prowadzenie działalności gospodarczej. Dodatkowe wyjaśnienia znajdują się w Instrukcji wypełniania wniosku o udzielenie grantu.</t>
    </r>
  </si>
  <si>
    <r>
      <t xml:space="preserve">V.A. SYSTEM ZARZĄDZANIA ENERGIĄ W LOKALU MIESZKALNYM
</t>
    </r>
    <r>
      <rPr>
        <i/>
        <sz val="10"/>
        <color theme="1"/>
        <rFont val="Times New Roman"/>
        <family val="1"/>
        <charset val="238"/>
      </rPr>
      <t>Jeśli ani w zakresie kwalifikowalnym ani niekwalifikowalnym przedsięwzięcia we wniosku o udzielenie grantu nie przewidziano  wydatków związanych z systemem zarządzania energią dla każdego ze wspieranych lokali mieszkalnych, należy wypełnić niniejszy pkt. W pozostałych przypadkach nie wypełniaj niniejszego punktu.
W polu poniżej wskaż elementy systemu zarządzania energią wykorzystywane w lokalu mieszkalnym przed wykonaniem wymiany źródła ciepła i które jednocześnie nadal są/ będą wykorzystywane. Definicję systemu zarządzania energią podano w Instrukcji wypełniania wniosku o udzielenie grantu.</t>
    </r>
    <r>
      <rPr>
        <b/>
        <sz val="11"/>
        <color theme="1"/>
        <rFont val="Times New Roman"/>
        <family val="1"/>
        <charset val="238"/>
      </rPr>
      <t xml:space="preserve">
</t>
    </r>
    <r>
      <rPr>
        <b/>
        <i/>
        <sz val="11"/>
        <color theme="1"/>
        <rFont val="Times New Roman"/>
        <family val="1"/>
        <charset val="238"/>
      </rPr>
      <t>Uwaga: niespełnienie ww. warunku dot. systemu zarządzania energią skutkuje odrzuceniem wniosku bez możliwości poprawy.</t>
    </r>
  </si>
  <si>
    <t>17. Oświadczam, iż każda nieruchomość (tj. odpowiednio: budynek mieszkalny jednorodzinny/ wielorodzinny, lokal mieszkalny w budynku jednorodzinnym/ wielorodzinnym), na rzecz której przeprowadzana jest modernizacja źródła ciepła opisana we wniosku o udzielenie grantu jest użytkowana legalnie w rozumieniu prawa budowlanego.</t>
  </si>
  <si>
    <t>18.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</si>
  <si>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19. Oświadczam, że zapoznałem się z formą i sposobem komunikacji z Grantodawcą w trakcie trwania naboru, w tym skutkami niedochowania wyznaczonych przez Grantodawcę terminów, wskazanymi w Instrukcji wypełniania wniosku o udzielenie grantu (Oświadczenie obligatoryjne).</t>
  </si>
  <si>
    <t>20. Oświadczam, iż jestem świadomy, że złożenie wniosku o udzielenie grantu nie jest równoznaczne z przyznaniem dofinansowania. (Oświadczenie obligatoryjne).</t>
  </si>
  <si>
    <t>21.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</si>
</sst>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 yy;@"/>
  </numFmts>
  <fonts count="26" x14ac:knownFonts="1">
    <font>
      <sz val="11"/>
      <color theme="1"/>
      <name val="Calibri"/>
      <family val="2"/>
      <scheme val="minor"/>
    </font>
    <font>
      <sz val="11"/>
      <color theme="1"/>
      <name val="Times New Roman"/>
      <family val="1"/>
      <charset val="238"/>
    </font>
    <font>
      <b/>
      <sz val="11"/>
      <color theme="1"/>
      <name val="Times New Roman"/>
      <family val="1"/>
      <charset val="238"/>
    </font>
    <font>
      <b/>
      <sz val="10"/>
      <color theme="1"/>
      <name val="Times New Roman"/>
      <family val="1"/>
      <charset val="238"/>
    </font>
    <font>
      <b/>
      <i/>
      <sz val="9"/>
      <color theme="1"/>
      <name val="Times New Roman"/>
      <family val="1"/>
      <charset val="238"/>
    </font>
    <font>
      <sz val="14"/>
      <color theme="1"/>
      <name val="Times New Roman"/>
      <family val="1"/>
      <charset val="238"/>
    </font>
    <font>
      <b/>
      <sz val="9"/>
      <color theme="1"/>
      <name val="Times New Roman"/>
      <family val="1"/>
      <charset val="238"/>
    </font>
    <font>
      <sz val="10"/>
      <color theme="1"/>
      <name val="Times New Roman"/>
      <family val="1"/>
      <charset val="238"/>
    </font>
    <font>
      <i/>
      <sz val="10"/>
      <color theme="1"/>
      <name val="Times New Roman"/>
      <family val="1"/>
      <charset val="238"/>
    </font>
    <font>
      <b/>
      <i/>
      <sz val="10"/>
      <color theme="1"/>
      <name val="Times New Roman"/>
      <family val="1"/>
      <charset val="238"/>
    </font>
    <font>
      <sz val="9"/>
      <color theme="1"/>
      <name val="Times New Roman"/>
      <family val="1"/>
      <charset val="238"/>
    </font>
    <font>
      <sz val="11"/>
      <color theme="1"/>
      <name val="Calibri"/>
      <family val="2"/>
      <scheme val="minor"/>
    </font>
    <font>
      <i/>
      <sz val="9"/>
      <color theme="1"/>
      <name val="Times New Roman"/>
      <family val="1"/>
      <charset val="238"/>
    </font>
    <font>
      <b/>
      <sz val="8"/>
      <color theme="1"/>
      <name val="Times New Roman"/>
      <family val="1"/>
      <charset val="238"/>
    </font>
    <font>
      <b/>
      <vertAlign val="superscript"/>
      <sz val="11"/>
      <color theme="1"/>
      <name val="Times New Roman"/>
      <family val="1"/>
      <charset val="238"/>
    </font>
    <font>
      <vertAlign val="superscript"/>
      <sz val="9"/>
      <color theme="1"/>
      <name val="Times New Roman"/>
      <family val="1"/>
      <charset val="238"/>
    </font>
    <font>
      <i/>
      <vertAlign val="superscript"/>
      <sz val="9"/>
      <color theme="1"/>
      <name val="Times New Roman"/>
      <family val="1"/>
      <charset val="238"/>
    </font>
    <font>
      <i/>
      <sz val="10"/>
      <name val="Times New Roman"/>
      <family val="1"/>
      <charset val="238"/>
    </font>
    <font>
      <b/>
      <sz val="10"/>
      <name val="Times New Roman"/>
      <family val="1"/>
      <charset val="238"/>
    </font>
    <font>
      <vertAlign val="superscript"/>
      <sz val="10"/>
      <color theme="1"/>
      <name val="Times New Roman"/>
      <family val="1"/>
      <charset val="238"/>
    </font>
    <font>
      <i/>
      <u/>
      <sz val="10"/>
      <color theme="1"/>
      <name val="Times New Roman"/>
      <family val="1"/>
      <charset val="238"/>
    </font>
    <font>
      <u/>
      <sz val="11"/>
      <color theme="10"/>
      <name val="Calibri"/>
      <family val="2"/>
      <scheme val="minor"/>
    </font>
    <font>
      <sz val="11"/>
      <color theme="10"/>
      <name val="Times New Roman"/>
      <family val="1"/>
      <charset val="238"/>
    </font>
    <font>
      <i/>
      <sz val="9"/>
      <color theme="1"/>
      <name val="Calibri"/>
      <family val="2"/>
      <charset val="238"/>
      <scheme val="minor"/>
    </font>
    <font>
      <b/>
      <i/>
      <sz val="10"/>
      <name val="Times New Roman"/>
      <family val="1"/>
      <charset val="238"/>
    </font>
    <font>
      <b/>
      <i/>
      <sz val="11"/>
      <color theme="1"/>
      <name val="Times New Roman"/>
      <family val="1"/>
      <charset val="238"/>
    </font>
  </fonts>
  <fills count="6">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1" fillId="0" borderId="0" applyFont="0" applyFill="0" applyBorder="0" applyAlignment="0" applyProtection="0"/>
    <xf numFmtId="0" fontId="21" fillId="0" borderId="0" applyNumberFormat="0" applyFill="0" applyBorder="0" applyAlignment="0" applyProtection="0"/>
  </cellStyleXfs>
  <cellXfs count="564">
    <xf numFmtId="0" fontId="0" fillId="0" borderId="0" xfId="0"/>
    <xf numFmtId="0" fontId="1" fillId="0" borderId="0" xfId="0" applyFont="1"/>
    <xf numFmtId="0" fontId="0" fillId="3" borderId="5" xfId="0" applyFill="1" applyBorder="1" applyAlignment="1"/>
    <xf numFmtId="0" fontId="0" fillId="3" borderId="7" xfId="0" applyFill="1" applyBorder="1" applyAlignment="1"/>
    <xf numFmtId="0" fontId="0" fillId="3" borderId="0" xfId="0" applyFill="1" applyBorder="1"/>
    <xf numFmtId="0" fontId="6" fillId="3" borderId="9" xfId="0" applyFont="1" applyFill="1" applyBorder="1" applyAlignment="1">
      <alignment horizontal="center" vertical="center"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 fillId="4" borderId="16" xfId="0" applyFont="1" applyFill="1" applyBorder="1"/>
    <xf numFmtId="0" fontId="10" fillId="0" borderId="0" xfId="0" applyFont="1" applyAlignment="1">
      <alignment vertical="top" wrapText="1"/>
    </xf>
    <xf numFmtId="0" fontId="12" fillId="0" borderId="0" xfId="0" applyFont="1" applyAlignment="1">
      <alignment vertical="center" wrapText="1"/>
    </xf>
    <xf numFmtId="0" fontId="0" fillId="0" borderId="0" xfId="0" applyAlignment="1">
      <alignment vertical="top"/>
    </xf>
    <xf numFmtId="0" fontId="8" fillId="3" borderId="16"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2" fillId="0" borderId="0" xfId="0" applyFont="1" applyAlignment="1">
      <alignment wrapText="1"/>
    </xf>
    <xf numFmtId="0" fontId="0" fillId="2" borderId="6"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0" fillId="2" borderId="35" xfId="0" applyFill="1" applyBorder="1"/>
    <xf numFmtId="0" fontId="0" fillId="2" borderId="36" xfId="0" applyFill="1" applyBorder="1"/>
    <xf numFmtId="0" fontId="0" fillId="2" borderId="37" xfId="0" applyFill="1" applyBorder="1"/>
    <xf numFmtId="0" fontId="0" fillId="2" borderId="0" xfId="0" applyFill="1" applyBorder="1"/>
    <xf numFmtId="2" fontId="1" fillId="4" borderId="16" xfId="0" applyNumberFormat="1" applyFont="1" applyFill="1" applyBorder="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 fillId="0" borderId="16" xfId="0" applyNumberFormat="1" applyFont="1" applyBorder="1" applyAlignment="1" applyProtection="1">
      <alignment horizontal="center" vertical="center" wrapText="1"/>
      <protection locked="0"/>
    </xf>
    <xf numFmtId="0" fontId="1" fillId="0" borderId="14" xfId="0" applyNumberFormat="1" applyFont="1" applyBorder="1" applyAlignment="1" applyProtection="1">
      <alignment horizontal="center" vertical="center" wrapText="1"/>
      <protection locked="0"/>
    </xf>
    <xf numFmtId="0" fontId="6" fillId="4" borderId="33" xfId="0" applyFont="1" applyFill="1" applyBorder="1" applyAlignment="1" applyProtection="1">
      <alignment horizontal="center" vertical="top" wrapText="1"/>
      <protection locked="0"/>
    </xf>
    <xf numFmtId="0" fontId="6" fillId="4" borderId="46"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top" wrapText="1"/>
      <protection locked="0"/>
    </xf>
    <xf numFmtId="0" fontId="6" fillId="4" borderId="31" xfId="0" applyFont="1" applyFill="1" applyBorder="1" applyAlignment="1" applyProtection="1">
      <alignment horizontal="center" vertical="top"/>
      <protection locked="0"/>
    </xf>
    <xf numFmtId="0" fontId="6" fillId="4" borderId="34" xfId="0" applyFont="1" applyFill="1" applyBorder="1" applyAlignment="1" applyProtection="1">
      <alignment horizontal="center" vertical="top"/>
      <protection locked="0"/>
    </xf>
    <xf numFmtId="49" fontId="1" fillId="0" borderId="16" xfId="0" applyNumberFormat="1" applyFont="1" applyBorder="1" applyAlignment="1" applyProtection="1">
      <alignment horizontal="center" vertical="center" wrapText="1"/>
      <protection locked="0"/>
    </xf>
    <xf numFmtId="0" fontId="6" fillId="4" borderId="29" xfId="0" applyFont="1" applyFill="1" applyBorder="1" applyAlignment="1" applyProtection="1">
      <alignment horizontal="center" vertical="top"/>
      <protection locked="0"/>
    </xf>
    <xf numFmtId="49" fontId="1" fillId="0" borderId="12" xfId="0" applyNumberFormat="1" applyFont="1" applyBorder="1" applyAlignment="1" applyProtection="1">
      <alignment horizontal="center" vertical="center" wrapText="1"/>
      <protection locked="0"/>
    </xf>
    <xf numFmtId="0" fontId="5" fillId="4" borderId="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1" fillId="4" borderId="16" xfId="0" applyFont="1" applyFill="1" applyBorder="1" applyProtection="1">
      <protection locked="0"/>
    </xf>
    <xf numFmtId="0" fontId="1" fillId="5" borderId="15"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6" fillId="4" borderId="18" xfId="0" applyFont="1" applyFill="1" applyBorder="1" applyAlignment="1" applyProtection="1">
      <alignment horizontal="center" vertical="top" wrapText="1"/>
      <protection locked="0"/>
    </xf>
    <xf numFmtId="0" fontId="6" fillId="4" borderId="24" xfId="0" applyFont="1" applyFill="1" applyBorder="1" applyAlignment="1" applyProtection="1">
      <alignment horizontal="center" vertical="top"/>
      <protection locked="0"/>
    </xf>
    <xf numFmtId="0" fontId="6" fillId="4" borderId="41" xfId="0" applyFont="1" applyFill="1" applyBorder="1" applyAlignment="1" applyProtection="1">
      <alignment horizontal="center" vertical="top" wrapText="1"/>
      <protection locked="0"/>
    </xf>
    <xf numFmtId="0" fontId="6" fillId="4" borderId="9"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protection locked="0"/>
    </xf>
    <xf numFmtId="0" fontId="6" fillId="4" borderId="43" xfId="0" applyFont="1" applyFill="1" applyBorder="1" applyAlignment="1" applyProtection="1">
      <alignment vertical="top" wrapText="1"/>
      <protection locked="0"/>
    </xf>
    <xf numFmtId="0" fontId="6" fillId="4" borderId="48" xfId="0" applyFont="1" applyFill="1" applyBorder="1" applyAlignment="1" applyProtection="1">
      <alignment vertical="top" wrapText="1"/>
      <protection locked="0"/>
    </xf>
    <xf numFmtId="49" fontId="1" fillId="5" borderId="15" xfId="0" applyNumberFormat="1" applyFont="1" applyFill="1" applyBorder="1" applyAlignment="1" applyProtection="1">
      <alignment horizontal="center" vertical="center" wrapText="1"/>
      <protection locked="0"/>
    </xf>
    <xf numFmtId="2" fontId="1" fillId="0" borderId="16"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wrapText="1"/>
      <protection locked="0"/>
    </xf>
    <xf numFmtId="49" fontId="1" fillId="0" borderId="14" xfId="0" applyNumberFormat="1" applyFont="1" applyBorder="1" applyAlignment="1" applyProtection="1">
      <alignment horizontal="center" vertical="center" wrapText="1"/>
      <protection locked="0"/>
    </xf>
    <xf numFmtId="0" fontId="6" fillId="4" borderId="43" xfId="0" applyFont="1" applyFill="1" applyBorder="1" applyAlignment="1" applyProtection="1">
      <alignment horizontal="center" vertical="top" wrapText="1"/>
      <protection locked="0"/>
    </xf>
    <xf numFmtId="0" fontId="6" fillId="4" borderId="48" xfId="0" applyFont="1" applyFill="1" applyBorder="1" applyAlignment="1" applyProtection="1">
      <alignment horizontal="center" vertical="top"/>
      <protection locked="0"/>
    </xf>
    <xf numFmtId="0" fontId="6" fillId="3" borderId="0" xfId="0" applyFont="1" applyFill="1" applyBorder="1" applyAlignment="1">
      <alignment horizontal="center" vertical="center" wrapText="1"/>
    </xf>
    <xf numFmtId="0" fontId="4" fillId="3" borderId="5" xfId="0" applyFont="1" applyFill="1" applyBorder="1" applyAlignment="1">
      <alignment wrapText="1"/>
    </xf>
    <xf numFmtId="0" fontId="5" fillId="4" borderId="60" xfId="0" applyFont="1" applyFill="1" applyBorder="1" applyAlignment="1" applyProtection="1">
      <alignment vertical="center"/>
      <protection locked="0"/>
    </xf>
    <xf numFmtId="0" fontId="8" fillId="3" borderId="6" xfId="0" applyFont="1" applyFill="1" applyBorder="1" applyAlignment="1">
      <alignment vertical="top" wrapText="1"/>
    </xf>
    <xf numFmtId="0" fontId="8" fillId="3" borderId="5" xfId="0" applyFont="1" applyFill="1" applyBorder="1" applyAlignment="1">
      <alignment vertical="top" wrapText="1"/>
    </xf>
    <xf numFmtId="0" fontId="6" fillId="4" borderId="33" xfId="0" applyFont="1" applyFill="1" applyBorder="1" applyAlignment="1" applyProtection="1">
      <alignment horizontal="center" vertical="top" wrapText="1"/>
      <protection locked="0"/>
    </xf>
    <xf numFmtId="0" fontId="3"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30" xfId="0" applyFont="1" applyFill="1" applyBorder="1" applyAlignment="1">
      <alignment horizontal="left" vertical="top" wrapText="1"/>
    </xf>
    <xf numFmtId="49" fontId="1" fillId="5" borderId="18" xfId="0" applyNumberFormat="1" applyFont="1" applyFill="1" applyBorder="1" applyAlignment="1" applyProtection="1">
      <alignment horizontal="center" vertical="center" wrapText="1"/>
      <protection locked="0"/>
    </xf>
    <xf numFmtId="49" fontId="1" fillId="5" borderId="20" xfId="0" applyNumberFormat="1" applyFont="1" applyFill="1" applyBorder="1" applyAlignment="1" applyProtection="1">
      <alignment horizontal="center" vertical="center" wrapText="1"/>
      <protection locked="0"/>
    </xf>
    <xf numFmtId="49" fontId="1" fillId="5" borderId="24" xfId="0" applyNumberFormat="1" applyFont="1" applyFill="1" applyBorder="1" applyAlignment="1" applyProtection="1">
      <alignment horizontal="center" vertical="center" wrapText="1"/>
      <protection locked="0"/>
    </xf>
    <xf numFmtId="0" fontId="10" fillId="3" borderId="28" xfId="0" applyFont="1" applyFill="1" applyBorder="1" applyAlignment="1">
      <alignment horizontal="left" vertical="center"/>
    </xf>
    <xf numFmtId="0" fontId="10" fillId="3" borderId="20" xfId="0" applyFont="1" applyFill="1" applyBorder="1" applyAlignment="1">
      <alignment horizontal="left" vertical="center"/>
    </xf>
    <xf numFmtId="0" fontId="10" fillId="3" borderId="19" xfId="0" applyFont="1" applyFill="1" applyBorder="1" applyAlignment="1">
      <alignment horizontal="left" vertical="center"/>
    </xf>
    <xf numFmtId="49" fontId="1" fillId="0" borderId="18" xfId="0" applyNumberFormat="1" applyFont="1" applyBorder="1" applyAlignment="1" applyProtection="1">
      <alignment horizontal="center" vertical="center" wrapText="1"/>
      <protection locked="0"/>
    </xf>
    <xf numFmtId="49" fontId="1" fillId="0" borderId="20" xfId="0" applyNumberFormat="1" applyFont="1" applyBorder="1" applyAlignment="1" applyProtection="1">
      <alignment horizontal="center" vertical="center" wrapText="1"/>
      <protection locked="0"/>
    </xf>
    <xf numFmtId="49" fontId="1" fillId="0" borderId="24" xfId="0" applyNumberFormat="1" applyFont="1" applyBorder="1" applyAlignment="1" applyProtection="1">
      <alignment horizontal="center" vertical="center" wrapText="1"/>
      <protection locked="0"/>
    </xf>
    <xf numFmtId="0" fontId="7" fillId="3" borderId="45" xfId="0" applyFont="1" applyFill="1" applyBorder="1" applyAlignment="1">
      <alignment horizontal="left" vertical="top" wrapText="1"/>
    </xf>
    <xf numFmtId="0" fontId="1" fillId="3" borderId="26" xfId="0" applyFont="1" applyFill="1" applyBorder="1" applyAlignment="1">
      <alignment horizontal="left" vertical="top"/>
    </xf>
    <xf numFmtId="0" fontId="7" fillId="3" borderId="21" xfId="0" applyFont="1" applyFill="1" applyBorder="1" applyAlignment="1">
      <alignment horizontal="left" vertical="top" wrapText="1"/>
    </xf>
    <xf numFmtId="0" fontId="7" fillId="3" borderId="22" xfId="0" applyFont="1" applyFill="1" applyBorder="1" applyAlignment="1">
      <alignment horizontal="left" vertical="top" wrapText="1"/>
    </xf>
    <xf numFmtId="0" fontId="7" fillId="3" borderId="23"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7" fillId="5"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3" borderId="54"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49"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4" xfId="0" applyFont="1" applyFill="1" applyBorder="1" applyAlignment="1">
      <alignment horizontal="left" vertical="top"/>
    </xf>
    <xf numFmtId="0" fontId="3" fillId="3" borderId="14" xfId="0" applyFont="1" applyFill="1" applyBorder="1" applyAlignment="1">
      <alignment horizontal="left" vertical="top" wrapText="1"/>
    </xf>
    <xf numFmtId="0" fontId="3" fillId="3" borderId="16" xfId="0" applyFont="1" applyFill="1" applyBorder="1" applyAlignment="1">
      <alignment horizontal="left" vertical="top" wrapText="1"/>
    </xf>
    <xf numFmtId="0" fontId="8" fillId="3" borderId="15"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6" xfId="0" applyFont="1" applyFill="1" applyBorder="1" applyAlignment="1">
      <alignment horizontal="left" vertical="top" wrapText="1"/>
    </xf>
    <xf numFmtId="0" fontId="8"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4" xfId="0" applyFont="1" applyFill="1" applyBorder="1" applyAlignment="1">
      <alignment horizontal="left" vertical="top"/>
    </xf>
    <xf numFmtId="0" fontId="1" fillId="3" borderId="18" xfId="0" applyFont="1" applyFill="1" applyBorder="1" applyAlignment="1">
      <alignment horizontal="left" vertical="top"/>
    </xf>
    <xf numFmtId="0" fontId="8" fillId="3" borderId="15" xfId="0" applyFont="1" applyFill="1" applyBorder="1" applyAlignment="1">
      <alignment horizontal="left" vertical="center"/>
    </xf>
    <xf numFmtId="0" fontId="8" fillId="3" borderId="14" xfId="0" applyFont="1" applyFill="1" applyBorder="1" applyAlignment="1">
      <alignment horizontal="left" vertical="center"/>
    </xf>
    <xf numFmtId="0" fontId="8" fillId="3" borderId="27" xfId="0" applyFont="1" applyFill="1" applyBorder="1" applyAlignment="1">
      <alignment horizontal="left" vertical="center"/>
    </xf>
    <xf numFmtId="0" fontId="8" fillId="3" borderId="57" xfId="0" applyFont="1" applyFill="1" applyBorder="1" applyAlignment="1">
      <alignment horizontal="left" vertical="center"/>
    </xf>
    <xf numFmtId="0" fontId="9" fillId="3" borderId="15" xfId="0" applyFont="1" applyFill="1" applyBorder="1" applyAlignment="1">
      <alignment horizontal="center" wrapText="1"/>
    </xf>
    <xf numFmtId="0" fontId="9" fillId="3" borderId="14" xfId="0" applyFont="1" applyFill="1" applyBorder="1" applyAlignment="1">
      <alignment horizontal="center"/>
    </xf>
    <xf numFmtId="0" fontId="9"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9" xfId="0" applyFont="1" applyFill="1" applyBorder="1" applyAlignment="1">
      <alignment horizontal="center" vertical="center" wrapText="1"/>
    </xf>
    <xf numFmtId="164" fontId="1" fillId="4" borderId="14" xfId="1" applyNumberFormat="1" applyFont="1" applyFill="1" applyBorder="1" applyAlignment="1">
      <alignment horizontal="center" vertical="center"/>
    </xf>
    <xf numFmtId="164" fontId="1" fillId="4" borderId="16" xfId="1" applyNumberFormat="1" applyFont="1" applyFill="1" applyBorder="1" applyAlignment="1">
      <alignment horizontal="center" vertical="center"/>
    </xf>
    <xf numFmtId="2" fontId="1" fillId="0" borderId="14"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protection locked="0"/>
    </xf>
    <xf numFmtId="2" fontId="1" fillId="0" borderId="15" xfId="0" applyNumberFormat="1" applyFont="1" applyBorder="1" applyAlignment="1" applyProtection="1">
      <alignment horizontal="center" vertical="center" wrapText="1"/>
      <protection locked="0"/>
    </xf>
    <xf numFmtId="0" fontId="6" fillId="3" borderId="18"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24" xfId="0" applyFont="1" applyFill="1" applyBorder="1" applyAlignment="1">
      <alignment horizontal="center" vertical="top" wrapText="1"/>
    </xf>
    <xf numFmtId="2" fontId="2" fillId="3" borderId="28" xfId="0" applyNumberFormat="1" applyFont="1" applyFill="1" applyBorder="1" applyAlignment="1">
      <alignment horizontal="left" vertical="top" wrapText="1"/>
    </xf>
    <xf numFmtId="2" fontId="2" fillId="3" borderId="20" xfId="0" applyNumberFormat="1" applyFont="1" applyFill="1" applyBorder="1" applyAlignment="1">
      <alignment horizontal="left" vertical="top" wrapText="1"/>
    </xf>
    <xf numFmtId="2" fontId="2" fillId="3" borderId="24" xfId="0" applyNumberFormat="1" applyFont="1" applyFill="1" applyBorder="1" applyAlignment="1">
      <alignment horizontal="left" vertical="top" wrapText="1"/>
    </xf>
    <xf numFmtId="2" fontId="7" fillId="3" borderId="15" xfId="0" applyNumberFormat="1" applyFont="1" applyFill="1" applyBorder="1" applyAlignment="1">
      <alignment horizontal="left" vertical="top" wrapText="1"/>
    </xf>
    <xf numFmtId="2" fontId="1" fillId="3" borderId="14" xfId="0" applyNumberFormat="1"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0" xfId="0" applyFont="1" applyFill="1" applyBorder="1" applyAlignment="1">
      <alignment horizontal="left" vertical="top"/>
    </xf>
    <xf numFmtId="0" fontId="2" fillId="3" borderId="24" xfId="0" applyFont="1" applyFill="1" applyBorder="1" applyAlignment="1">
      <alignment horizontal="left" vertical="top"/>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0" fontId="1" fillId="4" borderId="28" xfId="0" applyNumberFormat="1" applyFont="1" applyFill="1" applyBorder="1" applyAlignment="1">
      <alignment horizontal="center" vertical="center" wrapText="1"/>
    </xf>
    <xf numFmtId="10" fontId="1" fillId="4" borderId="20" xfId="0" applyNumberFormat="1" applyFont="1" applyFill="1" applyBorder="1" applyAlignment="1">
      <alignment horizontal="center" vertical="center" wrapText="1"/>
    </xf>
    <xf numFmtId="10" fontId="1" fillId="4" borderId="19" xfId="0" applyNumberFormat="1"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9" xfId="0" applyFont="1" applyFill="1" applyBorder="1" applyAlignment="1">
      <alignment horizontal="center" vertical="center"/>
    </xf>
    <xf numFmtId="2" fontId="1" fillId="4" borderId="28" xfId="0" applyNumberFormat="1" applyFont="1" applyFill="1" applyBorder="1" applyAlignment="1">
      <alignment horizontal="center" vertical="center" wrapText="1"/>
    </xf>
    <xf numFmtId="2" fontId="1" fillId="4" borderId="20" xfId="0" applyNumberFormat="1" applyFont="1" applyFill="1" applyBorder="1" applyAlignment="1">
      <alignment horizontal="center" vertical="center" wrapText="1"/>
    </xf>
    <xf numFmtId="2" fontId="1" fillId="4" borderId="19" xfId="0" applyNumberFormat="1" applyFont="1" applyFill="1" applyBorder="1" applyAlignment="1">
      <alignment horizontal="center" vertical="center" wrapText="1"/>
    </xf>
    <xf numFmtId="0" fontId="6" fillId="3" borderId="28" xfId="0" applyFont="1" applyFill="1" applyBorder="1" applyAlignment="1">
      <alignment horizontal="center" vertical="top" wrapText="1"/>
    </xf>
    <xf numFmtId="0" fontId="6" fillId="3" borderId="19" xfId="0" applyFont="1" applyFill="1" applyBorder="1" applyAlignment="1">
      <alignment horizontal="center" vertical="top" wrapText="1"/>
    </xf>
    <xf numFmtId="2" fontId="1" fillId="4" borderId="14" xfId="0" applyNumberFormat="1"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4" xfId="0" applyFont="1" applyFill="1" applyBorder="1" applyAlignment="1">
      <alignment horizontal="center" vertical="top" wrapText="1"/>
    </xf>
    <xf numFmtId="2" fontId="1" fillId="5" borderId="18" xfId="0" applyNumberFormat="1" applyFont="1" applyFill="1" applyBorder="1" applyAlignment="1" applyProtection="1">
      <alignment horizontal="center" vertical="center" wrapText="1"/>
      <protection locked="0"/>
    </xf>
    <xf numFmtId="2" fontId="1" fillId="5" borderId="20" xfId="0" applyNumberFormat="1" applyFont="1" applyFill="1" applyBorder="1" applyAlignment="1" applyProtection="1">
      <alignment horizontal="center" vertical="center" wrapText="1"/>
      <protection locked="0"/>
    </xf>
    <xf numFmtId="2" fontId="1" fillId="5" borderId="24" xfId="0" applyNumberFormat="1" applyFont="1" applyFill="1" applyBorder="1" applyAlignment="1" applyProtection="1">
      <alignment horizontal="center" vertical="center" wrapText="1"/>
      <protection locked="0"/>
    </xf>
    <xf numFmtId="2" fontId="1" fillId="4" borderId="24" xfId="0" applyNumberFormat="1" applyFont="1" applyFill="1" applyBorder="1" applyAlignment="1">
      <alignment horizontal="center" vertical="center" wrapText="1"/>
    </xf>
    <xf numFmtId="0" fontId="6" fillId="3" borderId="15" xfId="0" applyFont="1" applyFill="1" applyBorder="1" applyAlignment="1">
      <alignment horizontal="center" vertical="top" wrapText="1"/>
    </xf>
    <xf numFmtId="0" fontId="2" fillId="3" borderId="3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8" xfId="0" applyFont="1" applyFill="1" applyBorder="1" applyAlignment="1">
      <alignment horizontal="center" vertical="center"/>
    </xf>
    <xf numFmtId="49" fontId="6" fillId="0" borderId="25"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0" fillId="0" borderId="29" xfId="0" applyNumberFormat="1" applyFont="1" applyFill="1" applyBorder="1" applyAlignment="1" applyProtection="1">
      <alignment horizontal="left" vertical="top" wrapText="1"/>
      <protection locked="0"/>
    </xf>
    <xf numFmtId="0" fontId="10" fillId="3" borderId="28" xfId="0" applyFont="1" applyFill="1" applyBorder="1" applyAlignment="1">
      <alignment horizontal="left" vertical="top" wrapText="1"/>
    </xf>
    <xf numFmtId="0" fontId="10" fillId="3" borderId="20" xfId="0" applyFont="1" applyFill="1" applyBorder="1" applyAlignment="1">
      <alignment horizontal="left" vertical="top"/>
    </xf>
    <xf numFmtId="0" fontId="10" fillId="3" borderId="45" xfId="0" applyFont="1" applyFill="1" applyBorder="1" applyAlignment="1">
      <alignment horizontal="left" vertical="top" wrapText="1"/>
    </xf>
    <xf numFmtId="0" fontId="10" fillId="3" borderId="26" xfId="0" applyFont="1" applyFill="1" applyBorder="1" applyAlignment="1">
      <alignment horizontal="left" vertical="top" wrapText="1"/>
    </xf>
    <xf numFmtId="0" fontId="10" fillId="3" borderId="34" xfId="0" applyFont="1" applyFill="1" applyBorder="1" applyAlignment="1">
      <alignment horizontal="left" vertical="top" wrapText="1"/>
    </xf>
    <xf numFmtId="0" fontId="10" fillId="3" borderId="35" xfId="0" applyFont="1" applyFill="1" applyBorder="1" applyAlignment="1">
      <alignment horizontal="left" vertical="top" wrapText="1"/>
    </xf>
    <xf numFmtId="0" fontId="10" fillId="3" borderId="36" xfId="0" applyFont="1" applyFill="1" applyBorder="1" applyAlignment="1">
      <alignment horizontal="left" vertical="top" wrapText="1"/>
    </xf>
    <xf numFmtId="0" fontId="10" fillId="3" borderId="52" xfId="0" applyFont="1" applyFill="1" applyBorder="1" applyAlignment="1">
      <alignment horizontal="left" vertical="top" wrapText="1"/>
    </xf>
    <xf numFmtId="0" fontId="6" fillId="4" borderId="33" xfId="0" applyFont="1" applyFill="1" applyBorder="1" applyAlignment="1" applyProtection="1">
      <alignment horizontal="center" vertical="top" wrapText="1"/>
      <protection locked="0"/>
    </xf>
    <xf numFmtId="0" fontId="6" fillId="4" borderId="46" xfId="0" applyFont="1" applyFill="1" applyBorder="1" applyAlignment="1" applyProtection="1">
      <alignment horizontal="center" vertical="top" wrapText="1"/>
      <protection locked="0"/>
    </xf>
    <xf numFmtId="0" fontId="6" fillId="4" borderId="53" xfId="0" applyFont="1" applyFill="1" applyBorder="1" applyAlignment="1" applyProtection="1">
      <alignment horizontal="center" vertical="top" wrapText="1"/>
      <protection locked="0"/>
    </xf>
    <xf numFmtId="0" fontId="6" fillId="4" borderId="37" xfId="0" applyFont="1" applyFill="1" applyBorder="1" applyAlignment="1" applyProtection="1">
      <alignment horizontal="center" vertical="top" wrapTex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8" fillId="3" borderId="38" xfId="0" applyFont="1" applyFill="1" applyBorder="1" applyAlignment="1">
      <alignment horizontal="left" vertical="top" wrapText="1"/>
    </xf>
    <xf numFmtId="0" fontId="8" fillId="3" borderId="32" xfId="0" applyFont="1" applyFill="1" applyBorder="1" applyAlignment="1">
      <alignment horizontal="left" vertical="top"/>
    </xf>
    <xf numFmtId="0" fontId="8" fillId="3" borderId="39" xfId="0" applyFont="1" applyFill="1" applyBorder="1" applyAlignment="1">
      <alignment horizontal="left" vertical="top"/>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0" fillId="3" borderId="47" xfId="0" applyFont="1" applyFill="1" applyBorder="1" applyAlignment="1">
      <alignment horizontal="left" vertical="top" wrapText="1"/>
    </xf>
    <xf numFmtId="0" fontId="10" fillId="3" borderId="40" xfId="0" applyFont="1" applyFill="1" applyBorder="1" applyAlignment="1">
      <alignment horizontal="left" vertical="top" wrapText="1"/>
    </xf>
    <xf numFmtId="0" fontId="10" fillId="3" borderId="19" xfId="0" applyFont="1" applyFill="1" applyBorder="1" applyAlignment="1">
      <alignment horizontal="left" vertical="top"/>
    </xf>
    <xf numFmtId="0" fontId="6" fillId="4" borderId="43" xfId="0" applyFont="1" applyFill="1" applyBorder="1" applyAlignment="1" applyProtection="1">
      <alignment horizontal="center" vertical="top" wrapText="1"/>
      <protection locked="0"/>
    </xf>
    <xf numFmtId="0" fontId="6" fillId="4" borderId="48" xfId="0" applyFont="1" applyFill="1" applyBorder="1" applyAlignment="1" applyProtection="1">
      <alignment horizontal="center" vertical="top" wrapText="1"/>
      <protection locked="0"/>
    </xf>
    <xf numFmtId="0" fontId="10" fillId="3" borderId="26" xfId="0" applyFont="1" applyFill="1" applyBorder="1" applyAlignment="1">
      <alignment horizontal="left" vertical="top"/>
    </xf>
    <xf numFmtId="0" fontId="10" fillId="3" borderId="47" xfId="0" applyFont="1" applyFill="1" applyBorder="1" applyAlignment="1">
      <alignment horizontal="left" vertical="top"/>
    </xf>
    <xf numFmtId="0" fontId="10" fillId="3" borderId="40" xfId="0" applyFont="1" applyFill="1" applyBorder="1" applyAlignment="1">
      <alignment horizontal="left" vertical="top"/>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3" borderId="28" xfId="0" applyFont="1" applyFill="1" applyBorder="1" applyAlignment="1">
      <alignment horizontal="center" wrapText="1"/>
    </xf>
    <xf numFmtId="0" fontId="1" fillId="3" borderId="20" xfId="0" applyFont="1" applyFill="1" applyBorder="1" applyAlignment="1">
      <alignment horizontal="center"/>
    </xf>
    <xf numFmtId="0" fontId="1" fillId="3" borderId="24" xfId="0" applyFont="1" applyFill="1" applyBorder="1" applyAlignment="1">
      <alignment horizontal="center"/>
    </xf>
    <xf numFmtId="0" fontId="1" fillId="3" borderId="4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52" xfId="0" applyFont="1" applyFill="1" applyBorder="1" applyAlignment="1">
      <alignment horizontal="center" vertical="center"/>
    </xf>
    <xf numFmtId="165" fontId="1" fillId="0" borderId="14" xfId="0" applyNumberFormat="1" applyFont="1" applyBorder="1" applyAlignment="1" applyProtection="1">
      <alignment horizontal="center" vertical="center" wrapText="1"/>
      <protection locked="0"/>
    </xf>
    <xf numFmtId="165" fontId="1" fillId="0" borderId="11" xfId="0" applyNumberFormat="1" applyFont="1" applyBorder="1" applyAlignment="1" applyProtection="1">
      <alignment horizontal="center" vertical="center" wrapText="1"/>
      <protection locked="0"/>
    </xf>
    <xf numFmtId="49" fontId="1" fillId="0" borderId="33" xfId="0" applyNumberFormat="1" applyFont="1" applyBorder="1" applyAlignment="1" applyProtection="1">
      <alignment horizontal="center" vertical="center" wrapText="1"/>
      <protection locked="0"/>
    </xf>
    <xf numFmtId="49" fontId="1" fillId="0" borderId="26"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 fillId="0" borderId="40" xfId="0" applyNumberFormat="1" applyFont="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protection locked="0"/>
    </xf>
    <xf numFmtId="49" fontId="8" fillId="0" borderId="14" xfId="0" applyNumberFormat="1" applyFont="1" applyFill="1" applyBorder="1" applyAlignment="1" applyProtection="1">
      <alignment horizontal="center" wrapText="1"/>
      <protection locked="0"/>
    </xf>
    <xf numFmtId="49" fontId="8" fillId="0" borderId="16" xfId="0" applyNumberFormat="1" applyFont="1" applyFill="1" applyBorder="1" applyAlignment="1" applyProtection="1">
      <alignment horizontal="center" wrapText="1"/>
      <protection locked="0"/>
    </xf>
    <xf numFmtId="49" fontId="8" fillId="0" borderId="11" xfId="0" applyNumberFormat="1" applyFont="1" applyFill="1" applyBorder="1" applyAlignment="1" applyProtection="1">
      <alignment horizontal="center" wrapText="1"/>
      <protection locked="0"/>
    </xf>
    <xf numFmtId="49" fontId="8" fillId="0" borderId="12" xfId="0" applyNumberFormat="1" applyFont="1" applyFill="1" applyBorder="1" applyAlignment="1" applyProtection="1">
      <alignment horizontal="center" wrapText="1"/>
      <protection locked="0"/>
    </xf>
    <xf numFmtId="0" fontId="6" fillId="3" borderId="28"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44" xfId="0" applyFont="1" applyFill="1" applyBorder="1" applyAlignment="1">
      <alignment horizontal="left" vertical="top" wrapText="1"/>
    </xf>
    <xf numFmtId="0" fontId="10" fillId="3" borderId="34" xfId="0" applyFont="1" applyFill="1" applyBorder="1" applyAlignment="1">
      <alignment horizontal="left" vertical="top"/>
    </xf>
    <xf numFmtId="0" fontId="10" fillId="3" borderId="44" xfId="0" applyFont="1" applyFill="1" applyBorder="1" applyAlignment="1">
      <alignment horizontal="left" vertical="top"/>
    </xf>
    <xf numFmtId="167" fontId="1" fillId="0" borderId="43" xfId="0" applyNumberFormat="1" applyFont="1" applyBorder="1" applyAlignment="1" applyProtection="1">
      <alignment horizontal="center" vertical="center"/>
      <protection locked="0"/>
    </xf>
    <xf numFmtId="167" fontId="1" fillId="0" borderId="48" xfId="0" applyNumberFormat="1" applyFont="1" applyBorder="1" applyAlignment="1" applyProtection="1">
      <alignment horizontal="center" vertical="center"/>
      <protection locked="0"/>
    </xf>
    <xf numFmtId="0" fontId="10" fillId="3" borderId="24" xfId="0" applyFont="1" applyFill="1" applyBorder="1" applyAlignment="1">
      <alignment horizontal="left" vertical="top" wrapText="1"/>
    </xf>
    <xf numFmtId="0" fontId="10" fillId="3" borderId="25" xfId="0" applyFont="1" applyFill="1" applyBorder="1" applyAlignment="1">
      <alignment horizontal="left" vertical="top" wrapText="1"/>
    </xf>
    <xf numFmtId="0" fontId="10" fillId="3" borderId="17" xfId="0" applyFont="1" applyFill="1" applyBorder="1" applyAlignment="1">
      <alignment horizontal="left" vertical="top" wrapText="1"/>
    </xf>
    <xf numFmtId="0" fontId="10" fillId="3" borderId="31" xfId="0" applyFont="1" applyFill="1" applyBorder="1" applyAlignment="1">
      <alignment horizontal="left" vertical="top" wrapText="1"/>
    </xf>
    <xf numFmtId="0" fontId="8" fillId="3" borderId="32"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7" xfId="0" applyFont="1" applyFill="1" applyBorder="1" applyAlignment="1">
      <alignment horizontal="left" vertical="top" wrapText="1"/>
    </xf>
    <xf numFmtId="14" fontId="1" fillId="0" borderId="18" xfId="0" applyNumberFormat="1"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67" fontId="1" fillId="0" borderId="18" xfId="0" applyNumberFormat="1" applyFont="1" applyBorder="1" applyAlignment="1" applyProtection="1">
      <alignment horizontal="center" vertical="center" wrapText="1"/>
      <protection locked="0"/>
    </xf>
    <xf numFmtId="167" fontId="1" fillId="0" borderId="24" xfId="0" applyNumberFormat="1" applyFont="1" applyBorder="1" applyAlignment="1" applyProtection="1">
      <alignment horizontal="center" vertical="center" wrapText="1"/>
      <protection locked="0"/>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3" borderId="28"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5" borderId="28" xfId="0" applyFont="1" applyFill="1" applyBorder="1" applyAlignment="1" applyProtection="1">
      <alignment horizontal="left" vertical="center" wrapText="1"/>
      <protection locked="0"/>
    </xf>
    <xf numFmtId="0" fontId="7" fillId="5" borderId="20"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1" fillId="3" borderId="38" xfId="0" applyFont="1" applyFill="1" applyBorder="1" applyAlignment="1">
      <alignment horizontal="left" vertical="top" wrapText="1"/>
    </xf>
    <xf numFmtId="0" fontId="1" fillId="3" borderId="32" xfId="0" applyFont="1" applyFill="1" applyBorder="1" applyAlignment="1">
      <alignment horizontal="left" vertical="top"/>
    </xf>
    <xf numFmtId="0" fontId="1" fillId="3" borderId="5" xfId="0" applyFont="1" applyFill="1" applyBorder="1" applyAlignment="1">
      <alignment horizontal="left" vertical="top"/>
    </xf>
    <xf numFmtId="0" fontId="1" fillId="3" borderId="7" xfId="0" applyFont="1" applyFill="1" applyBorder="1" applyAlignment="1">
      <alignment horizontal="left" vertical="top"/>
    </xf>
    <xf numFmtId="0" fontId="3" fillId="3" borderId="28" xfId="0" applyFont="1" applyFill="1" applyBorder="1" applyAlignment="1">
      <alignment horizontal="left" vertical="top" wrapText="1"/>
    </xf>
    <xf numFmtId="0" fontId="1" fillId="3" borderId="20" xfId="0" applyFont="1" applyFill="1" applyBorder="1" applyAlignment="1">
      <alignment horizontal="left" vertical="top"/>
    </xf>
    <xf numFmtId="0" fontId="1" fillId="3" borderId="28" xfId="0" applyFont="1" applyFill="1" applyBorder="1" applyAlignment="1">
      <alignment horizontal="left" vertical="top" wrapText="1"/>
    </xf>
    <xf numFmtId="0" fontId="1" fillId="3" borderId="19" xfId="0" applyFont="1" applyFill="1" applyBorder="1" applyAlignment="1">
      <alignment horizontal="left" vertical="top"/>
    </xf>
    <xf numFmtId="0" fontId="1" fillId="3" borderId="24" xfId="0" applyFont="1" applyFill="1" applyBorder="1" applyAlignment="1">
      <alignment horizontal="left" vertical="top"/>
    </xf>
    <xf numFmtId="166" fontId="1" fillId="0" borderId="18" xfId="0" applyNumberFormat="1" applyFont="1" applyBorder="1" applyAlignment="1" applyProtection="1">
      <alignment horizontal="center" vertical="center"/>
      <protection locked="0"/>
    </xf>
    <xf numFmtId="166" fontId="1" fillId="0" borderId="20" xfId="0" applyNumberFormat="1" applyFont="1" applyBorder="1" applyAlignment="1" applyProtection="1">
      <alignment horizontal="center" vertical="center"/>
      <protection locked="0"/>
    </xf>
    <xf numFmtId="166" fontId="1" fillId="0" borderId="24" xfId="0" applyNumberFormat="1" applyFont="1" applyBorder="1" applyAlignment="1" applyProtection="1">
      <alignment horizontal="center" vertical="center"/>
      <protection locked="0"/>
    </xf>
    <xf numFmtId="2" fontId="1" fillId="0" borderId="18" xfId="0" applyNumberFormat="1" applyFont="1" applyBorder="1" applyAlignment="1" applyProtection="1">
      <alignment horizontal="center" vertical="center"/>
      <protection locked="0"/>
    </xf>
    <xf numFmtId="2" fontId="1" fillId="0" borderId="20" xfId="0" applyNumberFormat="1" applyFont="1" applyBorder="1" applyAlignment="1" applyProtection="1">
      <alignment horizontal="center" vertical="center"/>
      <protection locked="0"/>
    </xf>
    <xf numFmtId="2" fontId="1" fillId="0" borderId="24" xfId="0" applyNumberFormat="1" applyFont="1" applyBorder="1" applyAlignment="1" applyProtection="1">
      <alignment horizontal="center" vertical="center"/>
      <protection locked="0"/>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5"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28" xfId="0" applyFont="1" applyFill="1" applyBorder="1" applyAlignment="1">
      <alignment horizontal="left" vertical="top" wrapText="1"/>
    </xf>
    <xf numFmtId="0" fontId="7" fillId="3" borderId="20" xfId="0" applyFont="1" applyFill="1" applyBorder="1" applyAlignment="1">
      <alignment horizontal="left" vertical="top"/>
    </xf>
    <xf numFmtId="0" fontId="7" fillId="3" borderId="24" xfId="0" applyFont="1" applyFill="1" applyBorder="1" applyAlignment="1">
      <alignment horizontal="left" vertical="top"/>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3" borderId="39" xfId="0" applyFont="1" applyFill="1" applyBorder="1" applyAlignment="1">
      <alignment horizontal="left" vertical="top"/>
    </xf>
    <xf numFmtId="0" fontId="7" fillId="3" borderId="38" xfId="0" applyFont="1" applyFill="1" applyBorder="1" applyAlignment="1">
      <alignment horizontal="left" vertical="top" wrapText="1"/>
    </xf>
    <xf numFmtId="0" fontId="7" fillId="3" borderId="32" xfId="0" applyFont="1" applyFill="1" applyBorder="1" applyAlignment="1">
      <alignment horizontal="left" vertical="top" wrapText="1"/>
    </xf>
    <xf numFmtId="0" fontId="7" fillId="3" borderId="39" xfId="0" applyFont="1" applyFill="1" applyBorder="1" applyAlignment="1">
      <alignment horizontal="left" vertical="top" wrapText="1"/>
    </xf>
    <xf numFmtId="0" fontId="9" fillId="3" borderId="15"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0" xfId="0" applyFont="1" applyFill="1" applyBorder="1" applyAlignment="1">
      <alignment horizontal="left" vertical="center" wrapText="1"/>
    </xf>
    <xf numFmtId="49" fontId="10" fillId="0" borderId="14"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28" xfId="0" applyNumberFormat="1" applyFont="1" applyBorder="1" applyAlignment="1" applyProtection="1">
      <alignment horizontal="center" vertical="center" wrapText="1"/>
      <protection locked="0"/>
    </xf>
    <xf numFmtId="49" fontId="10" fillId="0" borderId="20" xfId="0" applyNumberFormat="1" applyFont="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0" fontId="3" fillId="3" borderId="28" xfId="0" applyFont="1" applyFill="1" applyBorder="1" applyAlignment="1">
      <alignment horizontal="left" vertical="center"/>
    </xf>
    <xf numFmtId="0" fontId="3" fillId="3" borderId="20"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4" xfId="0" applyFont="1" applyFill="1" applyBorder="1" applyAlignment="1">
      <alignment horizontal="center" vertical="center"/>
    </xf>
    <xf numFmtId="0" fontId="8" fillId="3" borderId="14" xfId="0" applyFont="1" applyFill="1" applyBorder="1" applyAlignment="1">
      <alignment horizontal="left" vertical="top"/>
    </xf>
    <xf numFmtId="0" fontId="2" fillId="3" borderId="38" xfId="0" applyFont="1" applyFill="1" applyBorder="1" applyAlignment="1">
      <alignment horizontal="left" vertical="top"/>
    </xf>
    <xf numFmtId="0" fontId="2" fillId="3" borderId="32" xfId="0" applyFont="1" applyFill="1" applyBorder="1" applyAlignment="1">
      <alignment horizontal="left" vertical="top"/>
    </xf>
    <xf numFmtId="0" fontId="2" fillId="3" borderId="39" xfId="0" applyFont="1" applyFill="1" applyBorder="1" applyAlignment="1">
      <alignment horizontal="left" vertical="top"/>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3" fillId="3" borderId="19" xfId="0" applyFont="1" applyFill="1" applyBorder="1" applyAlignment="1">
      <alignment horizontal="left" vertical="center" wrapText="1"/>
    </xf>
    <xf numFmtId="2" fontId="1" fillId="0" borderId="16" xfId="0" applyNumberFormat="1" applyFont="1" applyBorder="1" applyAlignment="1" applyProtection="1">
      <alignment horizontal="center" vertical="center" wrapText="1"/>
      <protection locked="0"/>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2" fontId="1" fillId="4" borderId="11" xfId="0" applyNumberFormat="1" applyFont="1" applyFill="1" applyBorder="1" applyAlignment="1">
      <alignment horizontal="center" vertical="center"/>
    </xf>
    <xf numFmtId="0" fontId="1" fillId="4" borderId="11"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3" borderId="38" xfId="0" applyFont="1" applyFill="1" applyBorder="1" applyAlignment="1">
      <alignment horizontal="left" vertical="top" wrapText="1"/>
    </xf>
    <xf numFmtId="0" fontId="2" fillId="3" borderId="5" xfId="0" applyFont="1" applyFill="1" applyBorder="1" applyAlignment="1">
      <alignment horizontal="left" vertical="top"/>
    </xf>
    <xf numFmtId="0" fontId="2" fillId="3" borderId="7" xfId="0" applyFont="1" applyFill="1" applyBorder="1" applyAlignment="1">
      <alignment horizontal="left" vertical="top"/>
    </xf>
    <xf numFmtId="0" fontId="7" fillId="3" borderId="14" xfId="0" applyFont="1" applyFill="1" applyBorder="1" applyAlignment="1">
      <alignment horizontal="left" vertical="top" wrapText="1"/>
    </xf>
    <xf numFmtId="0" fontId="1" fillId="3" borderId="54" xfId="0" applyFont="1" applyFill="1" applyBorder="1" applyAlignment="1">
      <alignment horizontal="left" vertical="top" wrapText="1"/>
    </xf>
    <xf numFmtId="0" fontId="1" fillId="3" borderId="13" xfId="0" applyFont="1" applyFill="1" applyBorder="1" applyAlignment="1">
      <alignment horizontal="left" vertical="top"/>
    </xf>
    <xf numFmtId="0" fontId="1" fillId="3" borderId="50" xfId="0" applyFont="1" applyFill="1" applyBorder="1" applyAlignment="1">
      <alignment horizontal="left" vertical="top"/>
    </xf>
    <xf numFmtId="0" fontId="1" fillId="3" borderId="51" xfId="0" applyFont="1" applyFill="1" applyBorder="1" applyAlignment="1">
      <alignment horizontal="left" vertical="top"/>
    </xf>
    <xf numFmtId="0" fontId="18" fillId="3" borderId="15" xfId="0" applyFont="1" applyFill="1" applyBorder="1" applyAlignment="1">
      <alignment horizontal="left" vertical="top" wrapText="1"/>
    </xf>
    <xf numFmtId="0" fontId="17" fillId="3" borderId="14" xfId="0" applyFont="1" applyFill="1" applyBorder="1" applyAlignment="1">
      <alignment horizontal="left" vertical="top"/>
    </xf>
    <xf numFmtId="0" fontId="17" fillId="3" borderId="18" xfId="0" applyFont="1" applyFill="1" applyBorder="1" applyAlignment="1">
      <alignment horizontal="left" vertical="top"/>
    </xf>
    <xf numFmtId="0" fontId="1" fillId="3" borderId="15" xfId="0" applyFont="1" applyFill="1" applyBorder="1" applyAlignment="1">
      <alignment horizontal="left" vertical="top" wrapText="1"/>
    </xf>
    <xf numFmtId="0" fontId="1" fillId="3" borderId="49" xfId="0" applyFont="1" applyFill="1" applyBorder="1" applyAlignment="1">
      <alignment horizontal="left" vertical="top"/>
    </xf>
    <xf numFmtId="0" fontId="6" fillId="3" borderId="1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3" fillId="3" borderId="15"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3" fillId="3" borderId="16" xfId="0" applyFont="1" applyFill="1" applyBorder="1" applyAlignment="1">
      <alignment horizontal="center" vertical="top" wrapText="1"/>
    </xf>
    <xf numFmtId="0" fontId="1" fillId="3" borderId="15" xfId="0" applyFont="1" applyFill="1" applyBorder="1" applyAlignment="1">
      <alignment horizontal="left" vertical="center" wrapText="1"/>
    </xf>
    <xf numFmtId="0" fontId="1" fillId="3" borderId="14" xfId="0" applyFont="1" applyFill="1" applyBorder="1" applyAlignment="1">
      <alignment horizontal="lef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7" fillId="3" borderId="15" xfId="0" applyFont="1" applyFill="1" applyBorder="1" applyAlignment="1">
      <alignment horizontal="left" vertical="top" wrapText="1"/>
    </xf>
    <xf numFmtId="0" fontId="9" fillId="3" borderId="1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1" fillId="3" borderId="21"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58" xfId="0" applyFont="1" applyFill="1" applyBorder="1" applyAlignment="1">
      <alignment horizontal="left" vertical="top" wrapText="1"/>
    </xf>
    <xf numFmtId="0" fontId="1" fillId="3" borderId="59" xfId="0" applyFont="1" applyFill="1" applyBorder="1" applyAlignment="1">
      <alignment horizontal="left" vertical="top" wrapText="1"/>
    </xf>
    <xf numFmtId="0" fontId="3" fillId="3" borderId="18"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8" xfId="0" applyFont="1" applyFill="1" applyBorder="1" applyAlignment="1">
      <alignment horizontal="left" vertical="top" wrapText="1"/>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0" fillId="3" borderId="14"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49" xfId="0" applyFont="1" applyFill="1" applyBorder="1" applyAlignment="1">
      <alignment horizontal="left" vertical="center"/>
    </xf>
    <xf numFmtId="0" fontId="1" fillId="3" borderId="16" xfId="0" applyFont="1" applyFill="1" applyBorder="1" applyAlignment="1">
      <alignment horizontal="left" vertical="center"/>
    </xf>
    <xf numFmtId="49" fontId="1" fillId="5" borderId="15" xfId="0" applyNumberFormat="1" applyFont="1" applyFill="1" applyBorder="1" applyAlignment="1" applyProtection="1">
      <alignment horizontal="center" vertical="center" wrapText="1"/>
      <protection locked="0"/>
    </xf>
    <xf numFmtId="49" fontId="1" fillId="5" borderId="14" xfId="0" applyNumberFormat="1" applyFont="1" applyFill="1" applyBorder="1" applyAlignment="1" applyProtection="1">
      <alignment horizontal="center" vertical="center" wrapText="1"/>
      <protection locked="0"/>
    </xf>
    <xf numFmtId="49" fontId="1" fillId="5" borderId="27" xfId="0" applyNumberFormat="1" applyFont="1" applyFill="1" applyBorder="1" applyAlignment="1" applyProtection="1">
      <alignment horizontal="center" vertical="center" wrapText="1"/>
      <protection locked="0"/>
    </xf>
    <xf numFmtId="49" fontId="1" fillId="5" borderId="57" xfId="0" applyNumberFormat="1" applyFont="1" applyFill="1" applyBorder="1" applyAlignment="1" applyProtection="1">
      <alignment horizontal="center" vertical="center" wrapText="1"/>
      <protection locked="0"/>
    </xf>
    <xf numFmtId="0" fontId="1" fillId="3" borderId="18" xfId="0" applyFont="1" applyFill="1" applyBorder="1" applyAlignment="1">
      <alignment horizontal="left" vertical="top" wrapText="1"/>
    </xf>
    <xf numFmtId="49" fontId="1" fillId="0" borderId="19" xfId="0" applyNumberFormat="1" applyFont="1" applyBorder="1" applyAlignment="1" applyProtection="1">
      <alignment horizontal="center" vertical="center" wrapText="1"/>
      <protection locked="0"/>
    </xf>
    <xf numFmtId="0" fontId="10" fillId="3" borderId="18" xfId="0" applyFont="1" applyFill="1" applyBorder="1" applyAlignment="1">
      <alignment horizontal="left" vertical="center"/>
    </xf>
    <xf numFmtId="0" fontId="3" fillId="3" borderId="20"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8" xfId="0" applyFont="1" applyFill="1" applyBorder="1" applyAlignment="1">
      <alignment horizontal="left" vertical="top"/>
    </xf>
    <xf numFmtId="0" fontId="3" fillId="3" borderId="20" xfId="0" applyFont="1" applyFill="1" applyBorder="1" applyAlignment="1">
      <alignment horizontal="left" vertical="top"/>
    </xf>
    <xf numFmtId="0" fontId="3" fillId="3" borderId="19" xfId="0" applyFont="1" applyFill="1" applyBorder="1" applyAlignment="1">
      <alignment horizontal="left" vertical="top"/>
    </xf>
    <xf numFmtId="0" fontId="10" fillId="3" borderId="15" xfId="0" applyFont="1" applyFill="1" applyBorder="1" applyAlignment="1">
      <alignment horizontal="left" vertical="center"/>
    </xf>
    <xf numFmtId="49" fontId="1" fillId="0" borderId="14"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0" fontId="1" fillId="3" borderId="6" xfId="0" applyFont="1" applyFill="1" applyBorder="1" applyAlignment="1">
      <alignment horizontal="left" vertical="top" wrapText="1"/>
    </xf>
    <xf numFmtId="0" fontId="10" fillId="3" borderId="1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0" fontId="2" fillId="3" borderId="21" xfId="0" applyFont="1" applyFill="1" applyBorder="1" applyAlignment="1">
      <alignment horizontal="left" vertical="top" wrapText="1"/>
    </xf>
    <xf numFmtId="0" fontId="1" fillId="3" borderId="22" xfId="0" applyFont="1" applyFill="1" applyBorder="1" applyAlignment="1">
      <alignment horizontal="left" vertical="top"/>
    </xf>
    <xf numFmtId="0" fontId="1" fillId="3" borderId="23" xfId="0" applyFont="1" applyFill="1" applyBorder="1" applyAlignment="1">
      <alignment horizontal="left" vertical="top"/>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4"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3" borderId="6" xfId="0" applyFont="1" applyFill="1" applyBorder="1" applyAlignment="1">
      <alignment horizontal="left" vertical="top"/>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2" borderId="61" xfId="0" applyFont="1" applyFill="1" applyBorder="1" applyAlignment="1">
      <alignment horizontal="center" vertical="top" wrapText="1"/>
    </xf>
    <xf numFmtId="0" fontId="2" fillId="2" borderId="62" xfId="0" applyFont="1" applyFill="1" applyBorder="1" applyAlignment="1">
      <alignment horizontal="center" vertical="top" wrapText="1"/>
    </xf>
    <xf numFmtId="0" fontId="2" fillId="2" borderId="63" xfId="0" applyFont="1" applyFill="1" applyBorder="1" applyAlignment="1">
      <alignment horizontal="center" vertical="top" wrapText="1"/>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9" xfId="0" applyFont="1" applyFill="1" applyBorder="1" applyAlignment="1">
      <alignment horizontal="center"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3" fillId="3" borderId="6"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3" borderId="36" xfId="0" applyFont="1" applyFill="1" applyBorder="1" applyAlignment="1">
      <alignment horizontal="center" vertical="top" wrapText="1"/>
    </xf>
    <xf numFmtId="0" fontId="3" fillId="3" borderId="37" xfId="0" applyFont="1" applyFill="1" applyBorder="1" applyAlignment="1">
      <alignment horizontal="center" vertical="top" wrapText="1"/>
    </xf>
    <xf numFmtId="0" fontId="1" fillId="3" borderId="16" xfId="0" applyFont="1" applyFill="1" applyBorder="1" applyAlignment="1">
      <alignment horizontal="left" vertical="top"/>
    </xf>
    <xf numFmtId="0" fontId="10" fillId="3" borderId="15" xfId="0" applyFont="1" applyFill="1" applyBorder="1" applyAlignment="1">
      <alignment horizontal="left" vertical="top" wrapText="1"/>
    </xf>
    <xf numFmtId="0" fontId="10" fillId="3" borderId="14" xfId="0" applyFont="1" applyFill="1" applyBorder="1" applyAlignment="1">
      <alignment horizontal="left" vertical="top"/>
    </xf>
    <xf numFmtId="0" fontId="10" fillId="3" borderId="14" xfId="0" applyFont="1" applyFill="1" applyBorder="1" applyAlignment="1">
      <alignment horizontal="center" vertical="center"/>
    </xf>
    <xf numFmtId="49" fontId="1" fillId="5" borderId="16" xfId="0" applyNumberFormat="1" applyFont="1" applyFill="1" applyBorder="1" applyAlignment="1" applyProtection="1">
      <alignment horizontal="center" vertical="center" wrapText="1"/>
      <protection locked="0"/>
    </xf>
    <xf numFmtId="0" fontId="1" fillId="3" borderId="32" xfId="0" applyFont="1" applyFill="1" applyBorder="1" applyAlignment="1">
      <alignment horizontal="left" vertical="top" wrapText="1"/>
    </xf>
    <xf numFmtId="0" fontId="1" fillId="3" borderId="39" xfId="0" applyFont="1" applyFill="1" applyBorder="1" applyAlignment="1">
      <alignment horizontal="left" vertical="top" wrapText="1"/>
    </xf>
    <xf numFmtId="49" fontId="10" fillId="0" borderId="25"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0" fontId="2" fillId="2" borderId="35" xfId="0" applyFont="1" applyFill="1" applyBorder="1" applyAlignment="1">
      <alignment horizontal="center" vertical="center" wrapText="1"/>
    </xf>
    <xf numFmtId="0" fontId="10" fillId="3" borderId="15" xfId="0" applyFont="1" applyFill="1" applyBorder="1" applyAlignment="1">
      <alignment horizontal="left"/>
    </xf>
    <xf numFmtId="0" fontId="10" fillId="3" borderId="14" xfId="0" applyFont="1" applyFill="1" applyBorder="1" applyAlignment="1">
      <alignment horizontal="left"/>
    </xf>
    <xf numFmtId="49" fontId="22" fillId="5" borderId="17" xfId="2" applyNumberFormat="1" applyFont="1" applyFill="1" applyBorder="1" applyAlignment="1" applyProtection="1">
      <alignment horizontal="center" vertical="center" wrapText="1"/>
      <protection locked="0"/>
    </xf>
    <xf numFmtId="49" fontId="1" fillId="5" borderId="17" xfId="0" applyNumberFormat="1" applyFont="1" applyFill="1" applyBorder="1" applyAlignment="1" applyProtection="1">
      <alignment horizontal="center" vertical="center" wrapText="1"/>
      <protection locked="0"/>
    </xf>
    <xf numFmtId="49" fontId="1" fillId="5" borderId="31" xfId="0" applyNumberFormat="1" applyFont="1" applyFill="1" applyBorder="1" applyAlignment="1" applyProtection="1">
      <alignment horizontal="center" vertical="center" wrapText="1"/>
      <protection locked="0"/>
    </xf>
    <xf numFmtId="0" fontId="10" fillId="3" borderId="25" xfId="0" applyFont="1" applyFill="1" applyBorder="1" applyAlignment="1">
      <alignment horizontal="left" vertical="center"/>
    </xf>
    <xf numFmtId="0" fontId="10" fillId="3" borderId="29" xfId="0" applyFont="1" applyFill="1" applyBorder="1" applyAlignment="1">
      <alignment horizontal="left" vertical="center"/>
    </xf>
    <xf numFmtId="49" fontId="1" fillId="5" borderId="30" xfId="0" applyNumberFormat="1" applyFont="1" applyFill="1" applyBorder="1" applyAlignment="1" applyProtection="1">
      <alignment horizontal="center" vertical="center" wrapText="1"/>
      <protection locked="0"/>
    </xf>
    <xf numFmtId="49" fontId="1" fillId="5" borderId="29" xfId="0" applyNumberFormat="1" applyFont="1" applyFill="1" applyBorder="1" applyAlignment="1" applyProtection="1">
      <alignment horizontal="center" vertical="center" wrapText="1"/>
      <protection locked="0"/>
    </xf>
    <xf numFmtId="0" fontId="8" fillId="3" borderId="28" xfId="0" applyFont="1" applyFill="1" applyBorder="1" applyAlignment="1">
      <alignment horizontal="left" vertical="top"/>
    </xf>
    <xf numFmtId="0" fontId="8" fillId="3" borderId="20" xfId="0" applyFont="1" applyFill="1" applyBorder="1" applyAlignment="1">
      <alignment horizontal="left" vertical="top"/>
    </xf>
    <xf numFmtId="0" fontId="8" fillId="3" borderId="24" xfId="0" applyFont="1" applyFill="1" applyBorder="1" applyAlignment="1">
      <alignment horizontal="left" vertical="top"/>
    </xf>
    <xf numFmtId="0" fontId="7" fillId="3" borderId="19" xfId="0" applyFont="1" applyFill="1" applyBorder="1" applyAlignment="1">
      <alignment horizontal="left" vertical="top"/>
    </xf>
    <xf numFmtId="0" fontId="3" fillId="5" borderId="25" xfId="0" applyFont="1" applyFill="1" applyBorder="1" applyAlignment="1" applyProtection="1">
      <alignment horizontal="left" vertical="top" wrapText="1"/>
      <protection locked="0"/>
    </xf>
    <xf numFmtId="0" fontId="7" fillId="5" borderId="17" xfId="0" applyFont="1" applyFill="1" applyBorder="1" applyAlignment="1" applyProtection="1">
      <alignment horizontal="left" vertical="top"/>
      <protection locked="0"/>
    </xf>
    <xf numFmtId="0" fontId="7" fillId="5" borderId="29" xfId="0" applyFont="1" applyFill="1" applyBorder="1" applyAlignment="1" applyProtection="1">
      <alignment horizontal="left" vertical="top"/>
      <protection locked="0"/>
    </xf>
    <xf numFmtId="0" fontId="8" fillId="0" borderId="0" xfId="0" applyFont="1" applyAlignment="1" applyProtection="1">
      <alignment horizontal="center" wrapText="1"/>
      <protection locked="0"/>
    </xf>
    <xf numFmtId="0" fontId="1" fillId="0" borderId="33"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7" fillId="3" borderId="20" xfId="0" applyFont="1" applyFill="1" applyBorder="1" applyAlignment="1">
      <alignment horizontal="left" vertical="center"/>
    </xf>
    <xf numFmtId="0" fontId="7" fillId="3" borderId="24" xfId="0" applyFont="1" applyFill="1" applyBorder="1" applyAlignment="1">
      <alignment horizontal="left" vertical="center"/>
    </xf>
    <xf numFmtId="0" fontId="3" fillId="3" borderId="16" xfId="0" applyFont="1" applyFill="1" applyBorder="1" applyAlignment="1">
      <alignment horizontal="left" vertical="top"/>
    </xf>
    <xf numFmtId="0" fontId="3" fillId="3" borderId="11" xfId="0" applyFont="1" applyFill="1" applyBorder="1" applyAlignment="1">
      <alignment horizontal="left" vertical="top"/>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2" fillId="3" borderId="20" xfId="0" applyFont="1" applyFill="1" applyBorder="1" applyAlignment="1">
      <alignment horizontal="left" vertical="top" wrapText="1"/>
    </xf>
    <xf numFmtId="0" fontId="3" fillId="3" borderId="45"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3" borderId="40" xfId="0" applyFont="1" applyFill="1" applyBorder="1" applyAlignment="1">
      <alignment horizontal="left" vertical="top" wrapText="1"/>
    </xf>
    <xf numFmtId="0" fontId="3" fillId="3" borderId="44" xfId="0" applyFont="1" applyFill="1" applyBorder="1" applyAlignment="1">
      <alignment horizontal="left" vertical="top" wrapText="1"/>
    </xf>
    <xf numFmtId="0" fontId="7" fillId="3" borderId="40" xfId="0" applyFont="1" applyFill="1" applyBorder="1" applyAlignment="1">
      <alignment horizontal="left" vertical="center"/>
    </xf>
    <xf numFmtId="0" fontId="7" fillId="3" borderId="48" xfId="0" applyFont="1" applyFill="1" applyBorder="1" applyAlignment="1">
      <alignment horizontal="left" vertical="center"/>
    </xf>
    <xf numFmtId="0" fontId="1" fillId="0" borderId="28"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3" fillId="3" borderId="25"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29"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56" xfId="0" applyFont="1" applyFill="1" applyBorder="1" applyAlignment="1">
      <alignment horizontal="left" vertical="top" wrapText="1"/>
    </xf>
    <xf numFmtId="0" fontId="1" fillId="5" borderId="55"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2" fillId="3" borderId="22" xfId="0" applyFont="1" applyFill="1" applyBorder="1" applyAlignment="1">
      <alignment horizontal="left" vertical="top"/>
    </xf>
    <xf numFmtId="0" fontId="2" fillId="3" borderId="23" xfId="0" applyFont="1" applyFill="1" applyBorder="1" applyAlignment="1">
      <alignment horizontal="left" vertical="top"/>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8" fillId="3" borderId="4" xfId="0" applyFont="1" applyFill="1" applyBorder="1" applyAlignment="1">
      <alignment horizontal="left" vertical="top" wrapText="1"/>
    </xf>
    <xf numFmtId="49" fontId="1" fillId="0" borderId="28" xfId="0" applyNumberFormat="1" applyFont="1" applyBorder="1" applyAlignment="1" applyProtection="1">
      <alignment horizontal="center" vertical="center" wrapText="1"/>
      <protection locked="0"/>
    </xf>
    <xf numFmtId="0" fontId="1" fillId="3" borderId="21" xfId="0" applyFont="1" applyFill="1" applyBorder="1" applyAlignment="1">
      <alignment horizontal="left" wrapText="1"/>
    </xf>
    <xf numFmtId="0" fontId="1" fillId="3" borderId="22" xfId="0" applyFont="1" applyFill="1" applyBorder="1" applyAlignment="1">
      <alignment horizontal="left"/>
    </xf>
    <xf numFmtId="0" fontId="1" fillId="3" borderId="23" xfId="0" applyFont="1" applyFill="1" applyBorder="1" applyAlignment="1">
      <alignment horizontal="left"/>
    </xf>
    <xf numFmtId="0" fontId="7" fillId="3" borderId="15" xfId="0" applyFont="1" applyFill="1" applyBorder="1" applyAlignment="1">
      <alignment horizontal="left" wrapText="1"/>
    </xf>
    <xf numFmtId="0" fontId="7" fillId="3" borderId="14" xfId="0" applyFont="1" applyFill="1" applyBorder="1" applyAlignment="1">
      <alignment horizontal="left"/>
    </xf>
    <xf numFmtId="0" fontId="7" fillId="3" borderId="16" xfId="0" applyFont="1" applyFill="1" applyBorder="1" applyAlignment="1">
      <alignment horizontal="left"/>
    </xf>
    <xf numFmtId="49" fontId="1" fillId="0" borderId="25"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1" fillId="0" borderId="31" xfId="0" applyNumberFormat="1" applyFont="1" applyBorder="1" applyAlignment="1" applyProtection="1">
      <alignment horizontal="center" vertical="center" wrapText="1"/>
      <protection locked="0"/>
    </xf>
    <xf numFmtId="0" fontId="10" fillId="3" borderId="24" xfId="0" applyFont="1" applyFill="1" applyBorder="1" applyAlignment="1">
      <alignment horizontal="left" vertical="center"/>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23" fillId="2" borderId="36" xfId="0" applyFont="1" applyFill="1" applyBorder="1" applyAlignment="1">
      <alignment horizontal="center" vertical="center"/>
    </xf>
    <xf numFmtId="0" fontId="4" fillId="0" borderId="0" xfId="0" applyFont="1" applyAlignment="1">
      <alignment horizontal="left"/>
    </xf>
    <xf numFmtId="0" fontId="3" fillId="3" borderId="21" xfId="0" applyFont="1" applyFill="1" applyBorder="1" applyAlignment="1">
      <alignment horizontal="left" vertical="top" wrapText="1"/>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left" vertical="top"/>
    </xf>
    <xf numFmtId="0" fontId="12" fillId="0" borderId="0" xfId="0" applyFont="1" applyAlignment="1">
      <alignment horizontal="center"/>
    </xf>
    <xf numFmtId="0" fontId="2" fillId="0" borderId="0" xfId="0" applyFont="1" applyAlignment="1">
      <alignment horizontal="center"/>
    </xf>
    <xf numFmtId="0" fontId="12" fillId="0" borderId="0" xfId="0" applyFont="1" applyAlignment="1">
      <alignment horizontal="center" vertical="center"/>
    </xf>
    <xf numFmtId="0" fontId="1" fillId="0" borderId="14" xfId="0" applyFont="1" applyBorder="1" applyAlignment="1">
      <alignment horizontal="center"/>
    </xf>
    <xf numFmtId="0" fontId="12" fillId="0" borderId="0" xfId="0" applyFont="1" applyAlignment="1">
      <alignment horizontal="center" wrapText="1"/>
    </xf>
    <xf numFmtId="0" fontId="12" fillId="0" borderId="0" xfId="0" applyFont="1" applyAlignment="1">
      <alignment horizontal="left" vertical="top" wrapText="1"/>
    </xf>
    <xf numFmtId="0" fontId="12" fillId="0" borderId="0" xfId="0" applyFont="1" applyAlignment="1">
      <alignment horizontal="left" wrapText="1"/>
    </xf>
    <xf numFmtId="0" fontId="12" fillId="0" borderId="0" xfId="0" applyFont="1" applyAlignment="1">
      <alignment horizontal="center" vertical="center" wrapText="1"/>
    </xf>
    <xf numFmtId="0" fontId="1" fillId="0" borderId="14" xfId="0" applyFont="1" applyBorder="1" applyAlignment="1">
      <alignment horizontal="center" vertical="center"/>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Alignment="1">
      <alignment horizontal="left"/>
    </xf>
    <xf numFmtId="0" fontId="1" fillId="5" borderId="0" xfId="0" applyFont="1" applyFill="1" applyAlignment="1">
      <alignment horizontal="left" vertical="top" wrapText="1"/>
    </xf>
    <xf numFmtId="0" fontId="1" fillId="5" borderId="0" xfId="0" applyFont="1" applyFill="1" applyAlignment="1">
      <alignment horizontal="left" vertical="top"/>
    </xf>
    <xf numFmtId="0" fontId="1" fillId="0" borderId="0" xfId="0" applyFont="1" applyAlignment="1">
      <alignment horizontal="left" vertical="top" wrapText="1"/>
    </xf>
    <xf numFmtId="0" fontId="1" fillId="0" borderId="0" xfId="0" applyFont="1" applyAlignment="1">
      <alignment horizontal="right" vertical="center" wrapText="1"/>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6</xdr:col>
      <xdr:colOff>182880</xdr:colOff>
      <xdr:row>11</xdr:row>
      <xdr:rowOff>83820</xdr:rowOff>
    </xdr:from>
    <xdr:to>
      <xdr:col>6</xdr:col>
      <xdr:colOff>426720</xdr:colOff>
      <xdr:row>11</xdr:row>
      <xdr:rowOff>312420</xdr:rowOff>
    </xdr:to>
    <xdr:sp macro="" textlink="">
      <xdr:nvSpPr>
        <xdr:cNvPr id="1027" name="Text Box 3">
          <a:extLst>
            <a:ext uri="{FF2B5EF4-FFF2-40B4-BE49-F238E27FC236}">
              <a16:creationId xmlns:a16="http://schemas.microsoft.com/office/drawing/2014/main" id="{3B7FCDAB-0804-40E0-A190-35C71AA6AAB7}"/>
            </a:ext>
          </a:extLst>
        </xdr:cNvPr>
        <xdr:cNvSpPr txBox="1">
          <a:spLocks noChangeArrowheads="1"/>
        </xdr:cNvSpPr>
      </xdr:nvSpPr>
      <xdr:spPr bwMode="auto">
        <a:xfrm>
          <a:off x="3848100" y="6926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7" name="Text Box 3">
          <a:extLst>
            <a:ext uri="{FF2B5EF4-FFF2-40B4-BE49-F238E27FC236}">
              <a16:creationId xmlns:a16="http://schemas.microsoft.com/office/drawing/2014/main" id="{57A47001-4CC7-4C6C-95DF-EB8D7DB76037}"/>
            </a:ext>
          </a:extLst>
        </xdr:cNvPr>
        <xdr:cNvSpPr txBox="1">
          <a:spLocks noChangeArrowheads="1"/>
        </xdr:cNvSpPr>
      </xdr:nvSpPr>
      <xdr:spPr bwMode="auto">
        <a:xfrm>
          <a:off x="3848100" y="6537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8" name="Text Box 3">
          <a:extLst>
            <a:ext uri="{FF2B5EF4-FFF2-40B4-BE49-F238E27FC236}">
              <a16:creationId xmlns:a16="http://schemas.microsoft.com/office/drawing/2014/main" id="{F2A7AEB6-4F24-42B7-9515-B1234D82A0DD}"/>
            </a:ext>
          </a:extLst>
        </xdr:cNvPr>
        <xdr:cNvSpPr txBox="1">
          <a:spLocks noChangeArrowheads="1"/>
        </xdr:cNvSpPr>
      </xdr:nvSpPr>
      <xdr:spPr bwMode="auto">
        <a:xfrm>
          <a:off x="3832860" y="580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9" name="Text Box 3">
          <a:extLst>
            <a:ext uri="{FF2B5EF4-FFF2-40B4-BE49-F238E27FC236}">
              <a16:creationId xmlns:a16="http://schemas.microsoft.com/office/drawing/2014/main" id="{D0ED8720-1292-42DC-8926-1102318C390A}"/>
            </a:ext>
          </a:extLst>
        </xdr:cNvPr>
        <xdr:cNvSpPr txBox="1">
          <a:spLocks noChangeArrowheads="1"/>
        </xdr:cNvSpPr>
      </xdr:nvSpPr>
      <xdr:spPr bwMode="auto">
        <a:xfrm>
          <a:off x="3840480" y="6164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2" name="Text Box 3">
          <a:extLst>
            <a:ext uri="{FF2B5EF4-FFF2-40B4-BE49-F238E27FC236}">
              <a16:creationId xmlns:a16="http://schemas.microsoft.com/office/drawing/2014/main" id="{50EE79A0-8962-41C6-A1B0-A82A8FEE3D0A}"/>
            </a:ext>
          </a:extLst>
        </xdr:cNvPr>
        <xdr:cNvSpPr txBox="1">
          <a:spLocks noChangeArrowheads="1"/>
        </xdr:cNvSpPr>
      </xdr:nvSpPr>
      <xdr:spPr bwMode="auto">
        <a:xfrm>
          <a:off x="3855720" y="7277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2</xdr:col>
      <xdr:colOff>190500</xdr:colOff>
      <xdr:row>13</xdr:row>
      <xdr:rowOff>76200</xdr:rowOff>
    </xdr:from>
    <xdr:to>
      <xdr:col>2</xdr:col>
      <xdr:colOff>434340</xdr:colOff>
      <xdr:row>13</xdr:row>
      <xdr:rowOff>312420</xdr:rowOff>
    </xdr:to>
    <xdr:sp macro="" textlink="">
      <xdr:nvSpPr>
        <xdr:cNvPr id="13" name="Text Box 2">
          <a:extLst>
            <a:ext uri="{FF2B5EF4-FFF2-40B4-BE49-F238E27FC236}">
              <a16:creationId xmlns:a16="http://schemas.microsoft.com/office/drawing/2014/main" id="{296D180A-C8F7-4D26-A0A0-E9D68A816755}"/>
            </a:ext>
          </a:extLst>
        </xdr:cNvPr>
        <xdr:cNvSpPr txBox="1">
          <a:spLocks noChangeArrowheads="1"/>
        </xdr:cNvSpPr>
      </xdr:nvSpPr>
      <xdr:spPr bwMode="auto">
        <a:xfrm>
          <a:off x="1539240" y="84048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0</xdr:col>
      <xdr:colOff>525780</xdr:colOff>
      <xdr:row>13</xdr:row>
      <xdr:rowOff>76200</xdr:rowOff>
    </xdr:from>
    <xdr:to>
      <xdr:col>1</xdr:col>
      <xdr:colOff>106680</xdr:colOff>
      <xdr:row>13</xdr:row>
      <xdr:rowOff>312420</xdr:rowOff>
    </xdr:to>
    <xdr:sp macro="" textlink="">
      <xdr:nvSpPr>
        <xdr:cNvPr id="14" name="Text Box 2">
          <a:extLst>
            <a:ext uri="{FF2B5EF4-FFF2-40B4-BE49-F238E27FC236}">
              <a16:creationId xmlns:a16="http://schemas.microsoft.com/office/drawing/2014/main" id="{60710455-9343-48F3-991D-4CD261A11859}"/>
            </a:ext>
          </a:extLst>
        </xdr:cNvPr>
        <xdr:cNvSpPr txBox="1">
          <a:spLocks noChangeArrowheads="1"/>
        </xdr:cNvSpPr>
      </xdr:nvSpPr>
      <xdr:spPr bwMode="auto">
        <a:xfrm>
          <a:off x="525780" y="84048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57</xdr:row>
      <xdr:rowOff>68580</xdr:rowOff>
    </xdr:from>
    <xdr:to>
      <xdr:col>9</xdr:col>
      <xdr:colOff>480060</xdr:colOff>
      <xdr:row>57</xdr:row>
      <xdr:rowOff>297180</xdr:rowOff>
    </xdr:to>
    <xdr:sp macro="" textlink="">
      <xdr:nvSpPr>
        <xdr:cNvPr id="19" name="Text Box 3">
          <a:extLst>
            <a:ext uri="{FF2B5EF4-FFF2-40B4-BE49-F238E27FC236}">
              <a16:creationId xmlns:a16="http://schemas.microsoft.com/office/drawing/2014/main" id="{E37F29B3-63E1-4D3F-A359-E2E830040E55}"/>
            </a:ext>
          </a:extLst>
        </xdr:cNvPr>
        <xdr:cNvSpPr txBox="1">
          <a:spLocks noChangeArrowheads="1"/>
        </xdr:cNvSpPr>
      </xdr:nvSpPr>
      <xdr:spPr bwMode="auto">
        <a:xfrm>
          <a:off x="6156960" y="27995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52</xdr:row>
      <xdr:rowOff>91440</xdr:rowOff>
    </xdr:from>
    <xdr:to>
      <xdr:col>9</xdr:col>
      <xdr:colOff>472440</xdr:colOff>
      <xdr:row>52</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74</xdr:row>
      <xdr:rowOff>220980</xdr:rowOff>
    </xdr:from>
    <xdr:to>
      <xdr:col>8</xdr:col>
      <xdr:colOff>464820</xdr:colOff>
      <xdr:row>74</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74</xdr:row>
      <xdr:rowOff>220980</xdr:rowOff>
    </xdr:from>
    <xdr:to>
      <xdr:col>9</xdr:col>
      <xdr:colOff>487680</xdr:colOff>
      <xdr:row>74</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76</xdr:row>
      <xdr:rowOff>220980</xdr:rowOff>
    </xdr:from>
    <xdr:to>
      <xdr:col>8</xdr:col>
      <xdr:colOff>464820</xdr:colOff>
      <xdr:row>76</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76</xdr:row>
      <xdr:rowOff>220980</xdr:rowOff>
    </xdr:from>
    <xdr:to>
      <xdr:col>9</xdr:col>
      <xdr:colOff>487680</xdr:colOff>
      <xdr:row>76</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80</xdr:row>
      <xdr:rowOff>220980</xdr:rowOff>
    </xdr:from>
    <xdr:to>
      <xdr:col>8</xdr:col>
      <xdr:colOff>464820</xdr:colOff>
      <xdr:row>80</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80</xdr:row>
      <xdr:rowOff>220980</xdr:rowOff>
    </xdr:from>
    <xdr:to>
      <xdr:col>9</xdr:col>
      <xdr:colOff>487680</xdr:colOff>
      <xdr:row>80</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64</xdr:row>
      <xdr:rowOff>220980</xdr:rowOff>
    </xdr:from>
    <xdr:to>
      <xdr:col>8</xdr:col>
      <xdr:colOff>464820</xdr:colOff>
      <xdr:row>64</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64</xdr:row>
      <xdr:rowOff>220980</xdr:rowOff>
    </xdr:from>
    <xdr:to>
      <xdr:col>9</xdr:col>
      <xdr:colOff>487680</xdr:colOff>
      <xdr:row>64</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87</xdr:row>
      <xdr:rowOff>167640</xdr:rowOff>
    </xdr:from>
    <xdr:to>
      <xdr:col>8</xdr:col>
      <xdr:colOff>457200</xdr:colOff>
      <xdr:row>87</xdr:row>
      <xdr:rowOff>396240</xdr:rowOff>
    </xdr:to>
    <xdr:sp macro="" textlink="">
      <xdr:nvSpPr>
        <xdr:cNvPr id="32" name="Text Box 3">
          <a:extLst>
            <a:ext uri="{FF2B5EF4-FFF2-40B4-BE49-F238E27FC236}">
              <a16:creationId xmlns:a16="http://schemas.microsoft.com/office/drawing/2014/main" id="{CE18040D-5006-4809-B2D7-37A2F5AA7B8E}"/>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87</xdr:row>
      <xdr:rowOff>152400</xdr:rowOff>
    </xdr:from>
    <xdr:to>
      <xdr:col>9</xdr:col>
      <xdr:colOff>480060</xdr:colOff>
      <xdr:row>87</xdr:row>
      <xdr:rowOff>381000</xdr:rowOff>
    </xdr:to>
    <xdr:sp macro="" textlink="">
      <xdr:nvSpPr>
        <xdr:cNvPr id="33" name="Text Box 3">
          <a:extLst>
            <a:ext uri="{FF2B5EF4-FFF2-40B4-BE49-F238E27FC236}">
              <a16:creationId xmlns:a16="http://schemas.microsoft.com/office/drawing/2014/main" id="{ADFF5405-5207-4955-AB56-3C87BC8D3F53}"/>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198120</xdr:colOff>
      <xdr:row>89</xdr:row>
      <xdr:rowOff>228600</xdr:rowOff>
    </xdr:from>
    <xdr:to>
      <xdr:col>8</xdr:col>
      <xdr:colOff>441960</xdr:colOff>
      <xdr:row>89</xdr:row>
      <xdr:rowOff>457200</xdr:rowOff>
    </xdr:to>
    <xdr:sp macro="" textlink="">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89</xdr:row>
      <xdr:rowOff>220980</xdr:rowOff>
    </xdr:from>
    <xdr:to>
      <xdr:col>9</xdr:col>
      <xdr:colOff>487680</xdr:colOff>
      <xdr:row>89</xdr:row>
      <xdr:rowOff>449580</xdr:rowOff>
    </xdr:to>
    <xdr:sp macro="" textlink="">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63</xdr:row>
      <xdr:rowOff>220980</xdr:rowOff>
    </xdr:from>
    <xdr:to>
      <xdr:col>8</xdr:col>
      <xdr:colOff>464820</xdr:colOff>
      <xdr:row>63</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63</xdr:row>
      <xdr:rowOff>220980</xdr:rowOff>
    </xdr:from>
    <xdr:to>
      <xdr:col>9</xdr:col>
      <xdr:colOff>487680</xdr:colOff>
      <xdr:row>63</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172</xdr:row>
      <xdr:rowOff>167640</xdr:rowOff>
    </xdr:from>
    <xdr:to>
      <xdr:col>8</xdr:col>
      <xdr:colOff>457200</xdr:colOff>
      <xdr:row>172</xdr:row>
      <xdr:rowOff>396240</xdr:rowOff>
    </xdr:to>
    <xdr:sp macro="" textlink="">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172</xdr:row>
      <xdr:rowOff>152400</xdr:rowOff>
    </xdr:from>
    <xdr:to>
      <xdr:col>9</xdr:col>
      <xdr:colOff>480060</xdr:colOff>
      <xdr:row>172</xdr:row>
      <xdr:rowOff>381000</xdr:rowOff>
    </xdr:to>
    <xdr:sp macro="" textlink="">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173</xdr:row>
      <xdr:rowOff>167640</xdr:rowOff>
    </xdr:from>
    <xdr:to>
      <xdr:col>8</xdr:col>
      <xdr:colOff>457200</xdr:colOff>
      <xdr:row>173</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173</xdr:row>
      <xdr:rowOff>152400</xdr:rowOff>
    </xdr:from>
    <xdr:to>
      <xdr:col>9</xdr:col>
      <xdr:colOff>480060</xdr:colOff>
      <xdr:row>173</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174</xdr:row>
      <xdr:rowOff>167640</xdr:rowOff>
    </xdr:from>
    <xdr:to>
      <xdr:col>8</xdr:col>
      <xdr:colOff>457200</xdr:colOff>
      <xdr:row>174</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174</xdr:row>
      <xdr:rowOff>152400</xdr:rowOff>
    </xdr:from>
    <xdr:to>
      <xdr:col>9</xdr:col>
      <xdr:colOff>480060</xdr:colOff>
      <xdr:row>174</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175</xdr:row>
      <xdr:rowOff>167640</xdr:rowOff>
    </xdr:from>
    <xdr:to>
      <xdr:col>8</xdr:col>
      <xdr:colOff>457200</xdr:colOff>
      <xdr:row>175</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175</xdr:row>
      <xdr:rowOff>152400</xdr:rowOff>
    </xdr:from>
    <xdr:to>
      <xdr:col>9</xdr:col>
      <xdr:colOff>480060</xdr:colOff>
      <xdr:row>175</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152</xdr:row>
      <xdr:rowOff>220980</xdr:rowOff>
    </xdr:from>
    <xdr:to>
      <xdr:col>8</xdr:col>
      <xdr:colOff>464820</xdr:colOff>
      <xdr:row>152</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152</xdr:row>
      <xdr:rowOff>220980</xdr:rowOff>
    </xdr:from>
    <xdr:to>
      <xdr:col>9</xdr:col>
      <xdr:colOff>487680</xdr:colOff>
      <xdr:row>152</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176</xdr:row>
      <xdr:rowOff>220980</xdr:rowOff>
    </xdr:from>
    <xdr:to>
      <xdr:col>8</xdr:col>
      <xdr:colOff>464820</xdr:colOff>
      <xdr:row>176</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176</xdr:row>
      <xdr:rowOff>220980</xdr:rowOff>
    </xdr:from>
    <xdr:to>
      <xdr:col>9</xdr:col>
      <xdr:colOff>487680</xdr:colOff>
      <xdr:row>176</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177</xdr:row>
      <xdr:rowOff>251460</xdr:rowOff>
    </xdr:from>
    <xdr:to>
      <xdr:col>9</xdr:col>
      <xdr:colOff>137160</xdr:colOff>
      <xdr:row>177</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178</xdr:row>
      <xdr:rowOff>167640</xdr:rowOff>
    </xdr:from>
    <xdr:to>
      <xdr:col>8</xdr:col>
      <xdr:colOff>457200</xdr:colOff>
      <xdr:row>178</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178</xdr:row>
      <xdr:rowOff>152400</xdr:rowOff>
    </xdr:from>
    <xdr:to>
      <xdr:col>9</xdr:col>
      <xdr:colOff>480060</xdr:colOff>
      <xdr:row>178</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179</xdr:row>
      <xdr:rowOff>167640</xdr:rowOff>
    </xdr:from>
    <xdr:to>
      <xdr:col>8</xdr:col>
      <xdr:colOff>457200</xdr:colOff>
      <xdr:row>179</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179</xdr:row>
      <xdr:rowOff>152400</xdr:rowOff>
    </xdr:from>
    <xdr:to>
      <xdr:col>9</xdr:col>
      <xdr:colOff>480060</xdr:colOff>
      <xdr:row>179</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180</xdr:row>
      <xdr:rowOff>220980</xdr:rowOff>
    </xdr:from>
    <xdr:to>
      <xdr:col>8</xdr:col>
      <xdr:colOff>464820</xdr:colOff>
      <xdr:row>180</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180</xdr:row>
      <xdr:rowOff>220980</xdr:rowOff>
    </xdr:from>
    <xdr:to>
      <xdr:col>9</xdr:col>
      <xdr:colOff>487680</xdr:colOff>
      <xdr:row>180</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182</xdr:row>
      <xdr:rowOff>167640</xdr:rowOff>
    </xdr:from>
    <xdr:to>
      <xdr:col>8</xdr:col>
      <xdr:colOff>457200</xdr:colOff>
      <xdr:row>182</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182</xdr:row>
      <xdr:rowOff>152400</xdr:rowOff>
    </xdr:from>
    <xdr:to>
      <xdr:col>9</xdr:col>
      <xdr:colOff>480060</xdr:colOff>
      <xdr:row>182</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183</xdr:row>
      <xdr:rowOff>182880</xdr:rowOff>
    </xdr:from>
    <xdr:to>
      <xdr:col>8</xdr:col>
      <xdr:colOff>464820</xdr:colOff>
      <xdr:row>183</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183</xdr:row>
      <xdr:rowOff>182880</xdr:rowOff>
    </xdr:from>
    <xdr:to>
      <xdr:col>9</xdr:col>
      <xdr:colOff>480060</xdr:colOff>
      <xdr:row>183</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185</xdr:row>
      <xdr:rowOff>167640</xdr:rowOff>
    </xdr:from>
    <xdr:to>
      <xdr:col>8</xdr:col>
      <xdr:colOff>457200</xdr:colOff>
      <xdr:row>185</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185</xdr:row>
      <xdr:rowOff>152400</xdr:rowOff>
    </xdr:from>
    <xdr:to>
      <xdr:col>9</xdr:col>
      <xdr:colOff>480060</xdr:colOff>
      <xdr:row>185</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189</xdr:row>
      <xdr:rowOff>167640</xdr:rowOff>
    </xdr:from>
    <xdr:to>
      <xdr:col>8</xdr:col>
      <xdr:colOff>457200</xdr:colOff>
      <xdr:row>189</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152400</xdr:rowOff>
    </xdr:from>
    <xdr:to>
      <xdr:col>9</xdr:col>
      <xdr:colOff>480060</xdr:colOff>
      <xdr:row>189</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190</xdr:row>
      <xdr:rowOff>167640</xdr:rowOff>
    </xdr:from>
    <xdr:to>
      <xdr:col>8</xdr:col>
      <xdr:colOff>457200</xdr:colOff>
      <xdr:row>190</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190</xdr:row>
      <xdr:rowOff>152400</xdr:rowOff>
    </xdr:from>
    <xdr:to>
      <xdr:col>9</xdr:col>
      <xdr:colOff>480060</xdr:colOff>
      <xdr:row>190</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191</xdr:row>
      <xdr:rowOff>167640</xdr:rowOff>
    </xdr:from>
    <xdr:to>
      <xdr:col>8</xdr:col>
      <xdr:colOff>457200</xdr:colOff>
      <xdr:row>191</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191</xdr:row>
      <xdr:rowOff>152400</xdr:rowOff>
    </xdr:from>
    <xdr:to>
      <xdr:col>9</xdr:col>
      <xdr:colOff>480060</xdr:colOff>
      <xdr:row>191</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193</xdr:row>
      <xdr:rowOff>167640</xdr:rowOff>
    </xdr:from>
    <xdr:to>
      <xdr:col>8</xdr:col>
      <xdr:colOff>457200</xdr:colOff>
      <xdr:row>193</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193</xdr:row>
      <xdr:rowOff>152400</xdr:rowOff>
    </xdr:from>
    <xdr:to>
      <xdr:col>9</xdr:col>
      <xdr:colOff>480060</xdr:colOff>
      <xdr:row>193</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194</xdr:row>
      <xdr:rowOff>167640</xdr:rowOff>
    </xdr:from>
    <xdr:to>
      <xdr:col>8</xdr:col>
      <xdr:colOff>457200</xdr:colOff>
      <xdr:row>194</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194</xdr:row>
      <xdr:rowOff>152400</xdr:rowOff>
    </xdr:from>
    <xdr:to>
      <xdr:col>9</xdr:col>
      <xdr:colOff>480060</xdr:colOff>
      <xdr:row>194</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181</xdr:row>
      <xdr:rowOff>251460</xdr:rowOff>
    </xdr:from>
    <xdr:to>
      <xdr:col>9</xdr:col>
      <xdr:colOff>137160</xdr:colOff>
      <xdr:row>181</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182</xdr:row>
      <xdr:rowOff>167640</xdr:rowOff>
    </xdr:from>
    <xdr:to>
      <xdr:col>8</xdr:col>
      <xdr:colOff>457200</xdr:colOff>
      <xdr:row>182</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182</xdr:row>
      <xdr:rowOff>152400</xdr:rowOff>
    </xdr:from>
    <xdr:to>
      <xdr:col>9</xdr:col>
      <xdr:colOff>480060</xdr:colOff>
      <xdr:row>182</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185</xdr:row>
      <xdr:rowOff>167640</xdr:rowOff>
    </xdr:from>
    <xdr:to>
      <xdr:col>8</xdr:col>
      <xdr:colOff>457200</xdr:colOff>
      <xdr:row>185</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185</xdr:row>
      <xdr:rowOff>152400</xdr:rowOff>
    </xdr:from>
    <xdr:to>
      <xdr:col>9</xdr:col>
      <xdr:colOff>480060</xdr:colOff>
      <xdr:row>185</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184</xdr:row>
      <xdr:rowOff>160020</xdr:rowOff>
    </xdr:from>
    <xdr:to>
      <xdr:col>9</xdr:col>
      <xdr:colOff>129540</xdr:colOff>
      <xdr:row>184</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186</xdr:row>
      <xdr:rowOff>167640</xdr:rowOff>
    </xdr:from>
    <xdr:to>
      <xdr:col>8</xdr:col>
      <xdr:colOff>457200</xdr:colOff>
      <xdr:row>186</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186</xdr:row>
      <xdr:rowOff>152400</xdr:rowOff>
    </xdr:from>
    <xdr:to>
      <xdr:col>9</xdr:col>
      <xdr:colOff>480060</xdr:colOff>
      <xdr:row>186</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187</xdr:row>
      <xdr:rowOff>167640</xdr:rowOff>
    </xdr:from>
    <xdr:to>
      <xdr:col>8</xdr:col>
      <xdr:colOff>457200</xdr:colOff>
      <xdr:row>187</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187</xdr:row>
      <xdr:rowOff>152400</xdr:rowOff>
    </xdr:from>
    <xdr:to>
      <xdr:col>9</xdr:col>
      <xdr:colOff>480060</xdr:colOff>
      <xdr:row>187</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188</xdr:row>
      <xdr:rowOff>160020</xdr:rowOff>
    </xdr:from>
    <xdr:to>
      <xdr:col>9</xdr:col>
      <xdr:colOff>129540</xdr:colOff>
      <xdr:row>188</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201</xdr:row>
      <xdr:rowOff>167640</xdr:rowOff>
    </xdr:from>
    <xdr:to>
      <xdr:col>7</xdr:col>
      <xdr:colOff>457200</xdr:colOff>
      <xdr:row>201</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201</xdr:row>
      <xdr:rowOff>152400</xdr:rowOff>
    </xdr:from>
    <xdr:to>
      <xdr:col>8</xdr:col>
      <xdr:colOff>480060</xdr:colOff>
      <xdr:row>201</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202</xdr:row>
      <xdr:rowOff>167640</xdr:rowOff>
    </xdr:from>
    <xdr:to>
      <xdr:col>7</xdr:col>
      <xdr:colOff>457200</xdr:colOff>
      <xdr:row>202</xdr:row>
      <xdr:rowOff>396240</xdr:rowOff>
    </xdr:to>
    <xdr:sp macro="" textlink="">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202</xdr:row>
      <xdr:rowOff>152400</xdr:rowOff>
    </xdr:from>
    <xdr:to>
      <xdr:col>8</xdr:col>
      <xdr:colOff>480060</xdr:colOff>
      <xdr:row>202</xdr:row>
      <xdr:rowOff>381000</xdr:rowOff>
    </xdr:to>
    <xdr:sp macro="" textlink="">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203</xdr:row>
      <xdr:rowOff>167640</xdr:rowOff>
    </xdr:from>
    <xdr:to>
      <xdr:col>7</xdr:col>
      <xdr:colOff>457200</xdr:colOff>
      <xdr:row>203</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203</xdr:row>
      <xdr:rowOff>152400</xdr:rowOff>
    </xdr:from>
    <xdr:to>
      <xdr:col>8</xdr:col>
      <xdr:colOff>480060</xdr:colOff>
      <xdr:row>203</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204</xdr:row>
      <xdr:rowOff>167640</xdr:rowOff>
    </xdr:from>
    <xdr:to>
      <xdr:col>7</xdr:col>
      <xdr:colOff>457200</xdr:colOff>
      <xdr:row>204</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204</xdr:row>
      <xdr:rowOff>152400</xdr:rowOff>
    </xdr:from>
    <xdr:to>
      <xdr:col>8</xdr:col>
      <xdr:colOff>480060</xdr:colOff>
      <xdr:row>204</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205</xdr:row>
      <xdr:rowOff>167640</xdr:rowOff>
    </xdr:from>
    <xdr:to>
      <xdr:col>7</xdr:col>
      <xdr:colOff>457200</xdr:colOff>
      <xdr:row>205</xdr:row>
      <xdr:rowOff>396240</xdr:rowOff>
    </xdr:to>
    <xdr:sp macro="" textlink="">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205</xdr:row>
      <xdr:rowOff>152400</xdr:rowOff>
    </xdr:from>
    <xdr:to>
      <xdr:col>8</xdr:col>
      <xdr:colOff>480060</xdr:colOff>
      <xdr:row>205</xdr:row>
      <xdr:rowOff>381000</xdr:rowOff>
    </xdr:to>
    <xdr:sp macro="" textlink="">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206</xdr:row>
      <xdr:rowOff>167640</xdr:rowOff>
    </xdr:from>
    <xdr:to>
      <xdr:col>7</xdr:col>
      <xdr:colOff>457200</xdr:colOff>
      <xdr:row>206</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206</xdr:row>
      <xdr:rowOff>152400</xdr:rowOff>
    </xdr:from>
    <xdr:to>
      <xdr:col>8</xdr:col>
      <xdr:colOff>480060</xdr:colOff>
      <xdr:row>206</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207</xdr:row>
      <xdr:rowOff>167640</xdr:rowOff>
    </xdr:from>
    <xdr:to>
      <xdr:col>7</xdr:col>
      <xdr:colOff>457200</xdr:colOff>
      <xdr:row>207</xdr:row>
      <xdr:rowOff>396240</xdr:rowOff>
    </xdr:to>
    <xdr:sp macro="" textlink="">
      <xdr:nvSpPr>
        <xdr:cNvPr id="139" name="Text Box 3">
          <a:extLst>
            <a:ext uri="{FF2B5EF4-FFF2-40B4-BE49-F238E27FC236}">
              <a16:creationId xmlns:a16="http://schemas.microsoft.com/office/drawing/2014/main" id="{7A161282-91C3-494E-8F0D-E2F715C6EF28}"/>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207</xdr:row>
      <xdr:rowOff>152400</xdr:rowOff>
    </xdr:from>
    <xdr:to>
      <xdr:col>8</xdr:col>
      <xdr:colOff>480060</xdr:colOff>
      <xdr:row>207</xdr:row>
      <xdr:rowOff>381000</xdr:rowOff>
    </xdr:to>
    <xdr:sp macro="" textlink="">
      <xdr:nvSpPr>
        <xdr:cNvPr id="140" name="Text Box 3">
          <a:extLst>
            <a:ext uri="{FF2B5EF4-FFF2-40B4-BE49-F238E27FC236}">
              <a16:creationId xmlns:a16="http://schemas.microsoft.com/office/drawing/2014/main" id="{2D9EB464-6686-4555-B296-EEDDAADE2A90}"/>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208</xdr:row>
      <xdr:rowOff>167640</xdr:rowOff>
    </xdr:from>
    <xdr:to>
      <xdr:col>7</xdr:col>
      <xdr:colOff>457200</xdr:colOff>
      <xdr:row>208</xdr:row>
      <xdr:rowOff>396240</xdr:rowOff>
    </xdr:to>
    <xdr:sp macro="" textlink="">
      <xdr:nvSpPr>
        <xdr:cNvPr id="141" name="Text Box 3">
          <a:extLst>
            <a:ext uri="{FF2B5EF4-FFF2-40B4-BE49-F238E27FC236}">
              <a16:creationId xmlns:a16="http://schemas.microsoft.com/office/drawing/2014/main" id="{9910FE3B-BEE5-4B26-9FEA-7B4DAFB4ADE0}"/>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208</xdr:row>
      <xdr:rowOff>152400</xdr:rowOff>
    </xdr:from>
    <xdr:to>
      <xdr:col>8</xdr:col>
      <xdr:colOff>480060</xdr:colOff>
      <xdr:row>208</xdr:row>
      <xdr:rowOff>381000</xdr:rowOff>
    </xdr:to>
    <xdr:sp macro="" textlink="">
      <xdr:nvSpPr>
        <xdr:cNvPr id="142" name="Text Box 3">
          <a:extLst>
            <a:ext uri="{FF2B5EF4-FFF2-40B4-BE49-F238E27FC236}">
              <a16:creationId xmlns:a16="http://schemas.microsoft.com/office/drawing/2014/main" id="{1293B440-14FC-431B-9846-B7C9872E8326}"/>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209</xdr:row>
      <xdr:rowOff>167640</xdr:rowOff>
    </xdr:from>
    <xdr:to>
      <xdr:col>7</xdr:col>
      <xdr:colOff>457200</xdr:colOff>
      <xdr:row>209</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209</xdr:row>
      <xdr:rowOff>152400</xdr:rowOff>
    </xdr:from>
    <xdr:to>
      <xdr:col>8</xdr:col>
      <xdr:colOff>480060</xdr:colOff>
      <xdr:row>209</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136</xdr:row>
      <xdr:rowOff>167640</xdr:rowOff>
    </xdr:from>
    <xdr:to>
      <xdr:col>8</xdr:col>
      <xdr:colOff>457200</xdr:colOff>
      <xdr:row>136</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136</xdr:row>
      <xdr:rowOff>152400</xdr:rowOff>
    </xdr:from>
    <xdr:to>
      <xdr:col>9</xdr:col>
      <xdr:colOff>480060</xdr:colOff>
      <xdr:row>136</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122</xdr:row>
      <xdr:rowOff>167640</xdr:rowOff>
    </xdr:from>
    <xdr:to>
      <xdr:col>8</xdr:col>
      <xdr:colOff>457200</xdr:colOff>
      <xdr:row>122</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122</xdr:row>
      <xdr:rowOff>152400</xdr:rowOff>
    </xdr:from>
    <xdr:to>
      <xdr:col>9</xdr:col>
      <xdr:colOff>480060</xdr:colOff>
      <xdr:row>122</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65</xdr:row>
      <xdr:rowOff>251460</xdr:rowOff>
    </xdr:from>
    <xdr:to>
      <xdr:col>9</xdr:col>
      <xdr:colOff>137160</xdr:colOff>
      <xdr:row>65</xdr:row>
      <xdr:rowOff>480060</xdr:rowOff>
    </xdr:to>
    <xdr:sp macro="" textlink="">
      <xdr:nvSpPr>
        <xdr:cNvPr id="110" name="Text Box 3">
          <a:extLst>
            <a:ext uri="{FF2B5EF4-FFF2-40B4-BE49-F238E27FC236}">
              <a16:creationId xmlns:a16="http://schemas.microsoft.com/office/drawing/2014/main"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84</xdr:row>
      <xdr:rowOff>167640</xdr:rowOff>
    </xdr:from>
    <xdr:to>
      <xdr:col>8</xdr:col>
      <xdr:colOff>457200</xdr:colOff>
      <xdr:row>84</xdr:row>
      <xdr:rowOff>396240</xdr:rowOff>
    </xdr:to>
    <xdr:sp macro="" textlink="">
      <xdr:nvSpPr>
        <xdr:cNvPr id="106" name="Text Box 3">
          <a:extLst>
            <a:ext uri="{FF2B5EF4-FFF2-40B4-BE49-F238E27FC236}">
              <a16:creationId xmlns:a16="http://schemas.microsoft.com/office/drawing/2014/main" id="{23287849-F20A-4850-8019-CAED30240BDB}"/>
            </a:ext>
          </a:extLst>
        </xdr:cNvPr>
        <xdr:cNvSpPr txBox="1">
          <a:spLocks noChangeArrowheads="1"/>
        </xdr:cNvSpPr>
      </xdr:nvSpPr>
      <xdr:spPr bwMode="auto">
        <a:xfrm>
          <a:off x="5478780" y="495528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84</xdr:row>
      <xdr:rowOff>152400</xdr:rowOff>
    </xdr:from>
    <xdr:to>
      <xdr:col>9</xdr:col>
      <xdr:colOff>480060</xdr:colOff>
      <xdr:row>84</xdr:row>
      <xdr:rowOff>381000</xdr:rowOff>
    </xdr:to>
    <xdr:sp macro="" textlink="">
      <xdr:nvSpPr>
        <xdr:cNvPr id="107" name="Text Box 3">
          <a:extLst>
            <a:ext uri="{FF2B5EF4-FFF2-40B4-BE49-F238E27FC236}">
              <a16:creationId xmlns:a16="http://schemas.microsoft.com/office/drawing/2014/main" id="{73F7DD71-0FFE-450A-8920-C07E44E90DD2}"/>
            </a:ext>
          </a:extLst>
        </xdr:cNvPr>
        <xdr:cNvSpPr txBox="1">
          <a:spLocks noChangeArrowheads="1"/>
        </xdr:cNvSpPr>
      </xdr:nvSpPr>
      <xdr:spPr bwMode="auto">
        <a:xfrm>
          <a:off x="6156960" y="49537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35</xdr:row>
      <xdr:rowOff>106680</xdr:rowOff>
    </xdr:from>
    <xdr:to>
      <xdr:col>9</xdr:col>
      <xdr:colOff>480060</xdr:colOff>
      <xdr:row>35</xdr:row>
      <xdr:rowOff>342900</xdr:rowOff>
    </xdr:to>
    <xdr:sp macro="" textlink="">
      <xdr:nvSpPr>
        <xdr:cNvPr id="108" name="Text Box 2">
          <a:extLst>
            <a:ext uri="{FF2B5EF4-FFF2-40B4-BE49-F238E27FC236}">
              <a16:creationId xmlns:a16="http://schemas.microsoft.com/office/drawing/2014/main" id="{4A1E19D4-90DF-4245-A0B4-214CA29A0C62}"/>
            </a:ext>
          </a:extLst>
        </xdr:cNvPr>
        <xdr:cNvSpPr txBox="1">
          <a:spLocks noChangeArrowheads="1"/>
        </xdr:cNvSpPr>
      </xdr:nvSpPr>
      <xdr:spPr bwMode="auto">
        <a:xfrm>
          <a:off x="6156960" y="1500378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Times New Roman"/>
              <a:cs typeface="Times New Roman"/>
            </a:rPr>
            <a:t>X</a:t>
          </a: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17</xdr:row>
      <xdr:rowOff>220980</xdr:rowOff>
    </xdr:from>
    <xdr:to>
      <xdr:col>8</xdr:col>
      <xdr:colOff>464820</xdr:colOff>
      <xdr:row>17</xdr:row>
      <xdr:rowOff>449580</xdr:rowOff>
    </xdr:to>
    <xdr:sp macro="" textlink="">
      <xdr:nvSpPr>
        <xdr:cNvPr id="109" name="Text Box 3">
          <a:extLst>
            <a:ext uri="{FF2B5EF4-FFF2-40B4-BE49-F238E27FC236}">
              <a16:creationId xmlns:a16="http://schemas.microsoft.com/office/drawing/2014/main" id="{A012CB95-B99C-475F-9AA9-11397C683DDC}"/>
            </a:ext>
          </a:extLst>
        </xdr:cNvPr>
        <xdr:cNvSpPr txBox="1">
          <a:spLocks noChangeArrowheads="1"/>
        </xdr:cNvSpPr>
      </xdr:nvSpPr>
      <xdr:spPr bwMode="auto">
        <a:xfrm>
          <a:off x="5486400" y="35501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17</xdr:row>
      <xdr:rowOff>220980</xdr:rowOff>
    </xdr:from>
    <xdr:to>
      <xdr:col>9</xdr:col>
      <xdr:colOff>487680</xdr:colOff>
      <xdr:row>17</xdr:row>
      <xdr:rowOff>449580</xdr:rowOff>
    </xdr:to>
    <xdr:sp macro="" textlink="">
      <xdr:nvSpPr>
        <xdr:cNvPr id="111" name="Text Box 3">
          <a:extLst>
            <a:ext uri="{FF2B5EF4-FFF2-40B4-BE49-F238E27FC236}">
              <a16:creationId xmlns:a16="http://schemas.microsoft.com/office/drawing/2014/main" id="{D88C7405-D50A-4845-A6FF-D34806D1E0EF}"/>
            </a:ext>
          </a:extLst>
        </xdr:cNvPr>
        <xdr:cNvSpPr txBox="1">
          <a:spLocks noChangeArrowheads="1"/>
        </xdr:cNvSpPr>
      </xdr:nvSpPr>
      <xdr:spPr bwMode="auto">
        <a:xfrm>
          <a:off x="6164580" y="35501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26</xdr:row>
      <xdr:rowOff>91440</xdr:rowOff>
    </xdr:from>
    <xdr:to>
      <xdr:col>9</xdr:col>
      <xdr:colOff>472440</xdr:colOff>
      <xdr:row>26</xdr:row>
      <xdr:rowOff>320040</xdr:rowOff>
    </xdr:to>
    <xdr:sp macro="" textlink="">
      <xdr:nvSpPr>
        <xdr:cNvPr id="112" name="Text Box 3">
          <a:extLst>
            <a:ext uri="{FF2B5EF4-FFF2-40B4-BE49-F238E27FC236}">
              <a16:creationId xmlns:a16="http://schemas.microsoft.com/office/drawing/2014/main"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29</xdr:row>
      <xdr:rowOff>91440</xdr:rowOff>
    </xdr:from>
    <xdr:to>
      <xdr:col>9</xdr:col>
      <xdr:colOff>472440</xdr:colOff>
      <xdr:row>29</xdr:row>
      <xdr:rowOff>320040</xdr:rowOff>
    </xdr:to>
    <xdr:sp macro="" textlink="">
      <xdr:nvSpPr>
        <xdr:cNvPr id="113" name="Text Box 3">
          <a:extLst>
            <a:ext uri="{FF2B5EF4-FFF2-40B4-BE49-F238E27FC236}">
              <a16:creationId xmlns:a16="http://schemas.microsoft.com/office/drawing/2014/main"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195</xdr:row>
      <xdr:rowOff>167640</xdr:rowOff>
    </xdr:from>
    <xdr:to>
      <xdr:col>8</xdr:col>
      <xdr:colOff>457200</xdr:colOff>
      <xdr:row>195</xdr:row>
      <xdr:rowOff>396240</xdr:rowOff>
    </xdr:to>
    <xdr:sp macro="" textlink="">
      <xdr:nvSpPr>
        <xdr:cNvPr id="114" name="Text Box 3">
          <a:extLst>
            <a:ext uri="{FF2B5EF4-FFF2-40B4-BE49-F238E27FC236}">
              <a16:creationId xmlns:a16="http://schemas.microsoft.com/office/drawing/2014/main" id="{E926D505-9A74-4ED6-AE7C-0FC2E054C808}"/>
            </a:ext>
          </a:extLst>
        </xdr:cNvPr>
        <xdr:cNvSpPr txBox="1">
          <a:spLocks noChangeArrowheads="1"/>
        </xdr:cNvSpPr>
      </xdr:nvSpPr>
      <xdr:spPr bwMode="auto">
        <a:xfrm>
          <a:off x="5478780" y="116631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195</xdr:row>
      <xdr:rowOff>152400</xdr:rowOff>
    </xdr:from>
    <xdr:to>
      <xdr:col>9</xdr:col>
      <xdr:colOff>480060</xdr:colOff>
      <xdr:row>195</xdr:row>
      <xdr:rowOff>381000</xdr:rowOff>
    </xdr:to>
    <xdr:sp macro="" textlink="">
      <xdr:nvSpPr>
        <xdr:cNvPr id="119" name="Text Box 3">
          <a:extLst>
            <a:ext uri="{FF2B5EF4-FFF2-40B4-BE49-F238E27FC236}">
              <a16:creationId xmlns:a16="http://schemas.microsoft.com/office/drawing/2014/main" id="{912BE824-684D-41F2-8559-06E515963FE0}"/>
            </a:ext>
          </a:extLst>
        </xdr:cNvPr>
        <xdr:cNvSpPr txBox="1">
          <a:spLocks noChangeArrowheads="1"/>
        </xdr:cNvSpPr>
      </xdr:nvSpPr>
      <xdr:spPr bwMode="auto">
        <a:xfrm>
          <a:off x="6156960" y="116616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123" name="Text Box 3">
          <a:extLst>
            <a:ext uri="{FF2B5EF4-FFF2-40B4-BE49-F238E27FC236}">
              <a16:creationId xmlns:a16="http://schemas.microsoft.com/office/drawing/2014/main" id="{12162085-73ED-44BE-A607-89DB3646B28B}"/>
            </a:ext>
          </a:extLst>
        </xdr:cNvPr>
        <xdr:cNvSpPr txBox="1">
          <a:spLocks noChangeArrowheads="1"/>
        </xdr:cNvSpPr>
      </xdr:nvSpPr>
      <xdr:spPr bwMode="auto">
        <a:xfrm>
          <a:off x="5478780" y="1163345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124" name="Text Box 3">
          <a:extLst>
            <a:ext uri="{FF2B5EF4-FFF2-40B4-BE49-F238E27FC236}">
              <a16:creationId xmlns:a16="http://schemas.microsoft.com/office/drawing/2014/main" id="{D75D59A5-4893-4CC0-B841-3569CD96FECF}"/>
            </a:ext>
          </a:extLst>
        </xdr:cNvPr>
        <xdr:cNvSpPr txBox="1">
          <a:spLocks noChangeArrowheads="1"/>
        </xdr:cNvSpPr>
      </xdr:nvSpPr>
      <xdr:spPr bwMode="auto">
        <a:xfrm>
          <a:off x="6156960" y="1163193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563880</xdr:colOff>
      <xdr:row>4</xdr:row>
      <xdr:rowOff>0</xdr:rowOff>
    </xdr:to>
    <xdr:pic>
      <xdr:nvPicPr>
        <xdr:cNvPr id="2" name="Obraz 1">
          <a:extLst>
            <a:ext uri="{FF2B5EF4-FFF2-40B4-BE49-F238E27FC236}">
              <a16:creationId xmlns:a16="http://schemas.microsoft.com/office/drawing/2014/main" id="{1A9ADD1B-D63A-48A2-A428-7E58D0AA0A98}"/>
            </a:ext>
          </a:extLst>
        </xdr:cNvPr>
        <xdr:cNvPicPr>
          <a:picLocks noChangeAspect="1"/>
        </xdr:cNvPicPr>
      </xdr:nvPicPr>
      <xdr:blipFill>
        <a:blip xmlns:r="http://schemas.openxmlformats.org/officeDocument/2006/relationships" r:embed="rId1"/>
        <a:stretch>
          <a:fillRect/>
        </a:stretch>
      </xdr:blipFill>
      <xdr:spPr>
        <a:xfrm>
          <a:off x="0" y="0"/>
          <a:ext cx="5928360" cy="838200"/>
        </a:xfrm>
        <a:prstGeom prst="rect">
          <a:avLst/>
        </a:prstGeom>
        <a:ln>
          <a:noFill/>
        </a:ln>
      </xdr:spPr>
    </xdr:pic>
    <xdr:clientData/>
  </xdr:twoCellAnchor>
  <xdr:twoCellAnchor>
    <xdr:from>
      <xdr:col>8</xdr:col>
      <xdr:colOff>220980</xdr:colOff>
      <xdr:row>25</xdr:row>
      <xdr:rowOff>220980</xdr:rowOff>
    </xdr:from>
    <xdr:to>
      <xdr:col>8</xdr:col>
      <xdr:colOff>464820</xdr:colOff>
      <xdr:row>25</xdr:row>
      <xdr:rowOff>449580</xdr:rowOff>
    </xdr:to>
    <xdr:sp macro="" textlink="">
      <xdr:nvSpPr>
        <xdr:cNvPr id="3" name="Text Box 3">
          <a:extLst>
            <a:ext uri="{FF2B5EF4-FFF2-40B4-BE49-F238E27FC236}">
              <a16:creationId xmlns:a16="http://schemas.microsoft.com/office/drawing/2014/main" id="{F194195A-2644-43F5-8793-FBDC4960934E}"/>
            </a:ext>
          </a:extLst>
        </xdr:cNvPr>
        <xdr:cNvSpPr txBox="1">
          <a:spLocks noChangeArrowheads="1"/>
        </xdr:cNvSpPr>
      </xdr:nvSpPr>
      <xdr:spPr bwMode="auto">
        <a:xfrm>
          <a:off x="5486400" y="3178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25</xdr:row>
      <xdr:rowOff>220980</xdr:rowOff>
    </xdr:from>
    <xdr:to>
      <xdr:col>9</xdr:col>
      <xdr:colOff>487680</xdr:colOff>
      <xdr:row>25</xdr:row>
      <xdr:rowOff>449580</xdr:rowOff>
    </xdr:to>
    <xdr:sp macro="" textlink="">
      <xdr:nvSpPr>
        <xdr:cNvPr id="4" name="Text Box 3">
          <a:extLst>
            <a:ext uri="{FF2B5EF4-FFF2-40B4-BE49-F238E27FC236}">
              <a16:creationId xmlns:a16="http://schemas.microsoft.com/office/drawing/2014/main" id="{CE901B40-E34E-4F55-BFFA-C850650E234A}"/>
            </a:ext>
          </a:extLst>
        </xdr:cNvPr>
        <xdr:cNvSpPr txBox="1">
          <a:spLocks noChangeArrowheads="1"/>
        </xdr:cNvSpPr>
      </xdr:nvSpPr>
      <xdr:spPr bwMode="auto">
        <a:xfrm>
          <a:off x="6164580" y="3178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26</xdr:row>
      <xdr:rowOff>220980</xdr:rowOff>
    </xdr:from>
    <xdr:to>
      <xdr:col>8</xdr:col>
      <xdr:colOff>464820</xdr:colOff>
      <xdr:row>26</xdr:row>
      <xdr:rowOff>449580</xdr:rowOff>
    </xdr:to>
    <xdr:sp macro="" textlink="">
      <xdr:nvSpPr>
        <xdr:cNvPr id="5" name="Text Box 3">
          <a:extLst>
            <a:ext uri="{FF2B5EF4-FFF2-40B4-BE49-F238E27FC236}">
              <a16:creationId xmlns:a16="http://schemas.microsoft.com/office/drawing/2014/main" id="{2560C8E5-4D17-4915-9B44-D0E3108F772A}"/>
            </a:ext>
          </a:extLst>
        </xdr:cNvPr>
        <xdr:cNvSpPr txBox="1">
          <a:spLocks noChangeArrowheads="1"/>
        </xdr:cNvSpPr>
      </xdr:nvSpPr>
      <xdr:spPr bwMode="auto">
        <a:xfrm>
          <a:off x="5486400" y="3400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26</xdr:row>
      <xdr:rowOff>220980</xdr:rowOff>
    </xdr:from>
    <xdr:to>
      <xdr:col>9</xdr:col>
      <xdr:colOff>487680</xdr:colOff>
      <xdr:row>26</xdr:row>
      <xdr:rowOff>449580</xdr:rowOff>
    </xdr:to>
    <xdr:sp macro="" textlink="">
      <xdr:nvSpPr>
        <xdr:cNvPr id="6" name="Text Box 3">
          <a:extLst>
            <a:ext uri="{FF2B5EF4-FFF2-40B4-BE49-F238E27FC236}">
              <a16:creationId xmlns:a16="http://schemas.microsoft.com/office/drawing/2014/main" id="{3C18B495-34B7-4291-9379-3C0894D1CFC5}"/>
            </a:ext>
          </a:extLst>
        </xdr:cNvPr>
        <xdr:cNvSpPr txBox="1">
          <a:spLocks noChangeArrowheads="1"/>
        </xdr:cNvSpPr>
      </xdr:nvSpPr>
      <xdr:spPr bwMode="auto">
        <a:xfrm>
          <a:off x="6164580" y="3400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31</xdr:row>
      <xdr:rowOff>220980</xdr:rowOff>
    </xdr:from>
    <xdr:to>
      <xdr:col>8</xdr:col>
      <xdr:colOff>464820</xdr:colOff>
      <xdr:row>31</xdr:row>
      <xdr:rowOff>449580</xdr:rowOff>
    </xdr:to>
    <xdr:sp macro="" textlink="">
      <xdr:nvSpPr>
        <xdr:cNvPr id="8" name="Text Box 3">
          <a:extLst>
            <a:ext uri="{FF2B5EF4-FFF2-40B4-BE49-F238E27FC236}">
              <a16:creationId xmlns:a16="http://schemas.microsoft.com/office/drawing/2014/main" id="{EDE0B39B-8606-456F-86C7-DB8E415386D9}"/>
            </a:ext>
          </a:extLst>
        </xdr:cNvPr>
        <xdr:cNvSpPr txBox="1">
          <a:spLocks noChangeArrowheads="1"/>
        </xdr:cNvSpPr>
      </xdr:nvSpPr>
      <xdr:spPr bwMode="auto">
        <a:xfrm>
          <a:off x="5486400" y="39608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31</xdr:row>
      <xdr:rowOff>220980</xdr:rowOff>
    </xdr:from>
    <xdr:to>
      <xdr:col>9</xdr:col>
      <xdr:colOff>487680</xdr:colOff>
      <xdr:row>31</xdr:row>
      <xdr:rowOff>449580</xdr:rowOff>
    </xdr:to>
    <xdr:sp macro="" textlink="">
      <xdr:nvSpPr>
        <xdr:cNvPr id="9" name="Text Box 3">
          <a:extLst>
            <a:ext uri="{FF2B5EF4-FFF2-40B4-BE49-F238E27FC236}">
              <a16:creationId xmlns:a16="http://schemas.microsoft.com/office/drawing/2014/main" id="{E97F023F-D740-483C-A354-CF459E156746}"/>
            </a:ext>
          </a:extLst>
        </xdr:cNvPr>
        <xdr:cNvSpPr txBox="1">
          <a:spLocks noChangeArrowheads="1"/>
        </xdr:cNvSpPr>
      </xdr:nvSpPr>
      <xdr:spPr bwMode="auto">
        <a:xfrm>
          <a:off x="6164580" y="39608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441960</xdr:colOff>
      <xdr:row>27</xdr:row>
      <xdr:rowOff>243840</xdr:rowOff>
    </xdr:from>
    <xdr:to>
      <xdr:col>9</xdr:col>
      <xdr:colOff>129540</xdr:colOff>
      <xdr:row>27</xdr:row>
      <xdr:rowOff>472440</xdr:rowOff>
    </xdr:to>
    <xdr:sp macro="" textlink="">
      <xdr:nvSpPr>
        <xdr:cNvPr id="10" name="Text Box 3">
          <a:extLst>
            <a:ext uri="{FF2B5EF4-FFF2-40B4-BE49-F238E27FC236}">
              <a16:creationId xmlns:a16="http://schemas.microsoft.com/office/drawing/2014/main" id="{6D689B3D-A04D-48F9-B59C-A07194A9E6F5}"/>
            </a:ext>
          </a:extLst>
        </xdr:cNvPr>
        <xdr:cNvSpPr txBox="1">
          <a:spLocks noChangeArrowheads="1"/>
        </xdr:cNvSpPr>
      </xdr:nvSpPr>
      <xdr:spPr bwMode="auto">
        <a:xfrm>
          <a:off x="5250180" y="12877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11" name="Text Box 3">
          <a:extLst>
            <a:ext uri="{FF2B5EF4-FFF2-40B4-BE49-F238E27FC236}">
              <a16:creationId xmlns:a16="http://schemas.microsoft.com/office/drawing/2014/main" id="{1DD31C1E-AC2B-4BEC-8498-C2AC04FF5F30}"/>
            </a:ext>
          </a:extLst>
        </xdr:cNvPr>
        <xdr:cNvSpPr txBox="1">
          <a:spLocks noChangeArrowheads="1"/>
        </xdr:cNvSpPr>
      </xdr:nvSpPr>
      <xdr:spPr bwMode="auto">
        <a:xfrm>
          <a:off x="5029200" y="15186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12" name="Text Box 3">
          <a:extLst>
            <a:ext uri="{FF2B5EF4-FFF2-40B4-BE49-F238E27FC236}">
              <a16:creationId xmlns:a16="http://schemas.microsoft.com/office/drawing/2014/main" id="{F91CE76E-E25F-4C17-B76D-4E1CC62CA1B2}"/>
            </a:ext>
          </a:extLst>
        </xdr:cNvPr>
        <xdr:cNvSpPr txBox="1">
          <a:spLocks noChangeArrowheads="1"/>
        </xdr:cNvSpPr>
      </xdr:nvSpPr>
      <xdr:spPr bwMode="auto">
        <a:xfrm>
          <a:off x="5608320" y="15186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40</xdr:row>
      <xdr:rowOff>167640</xdr:rowOff>
    </xdr:from>
    <xdr:to>
      <xdr:col>7</xdr:col>
      <xdr:colOff>457200</xdr:colOff>
      <xdr:row>40</xdr:row>
      <xdr:rowOff>396240</xdr:rowOff>
    </xdr:to>
    <xdr:sp macro="" textlink="">
      <xdr:nvSpPr>
        <xdr:cNvPr id="15" name="Text Box 3">
          <a:extLst>
            <a:ext uri="{FF2B5EF4-FFF2-40B4-BE49-F238E27FC236}">
              <a16:creationId xmlns:a16="http://schemas.microsoft.com/office/drawing/2014/main" id="{4C3D8987-430A-4363-BEBB-4753168D3087}"/>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40</xdr:row>
      <xdr:rowOff>152400</xdr:rowOff>
    </xdr:from>
    <xdr:to>
      <xdr:col>8</xdr:col>
      <xdr:colOff>480060</xdr:colOff>
      <xdr:row>40</xdr:row>
      <xdr:rowOff>381000</xdr:rowOff>
    </xdr:to>
    <xdr:sp macro="" textlink="">
      <xdr:nvSpPr>
        <xdr:cNvPr id="16" name="Text Box 3">
          <a:extLst>
            <a:ext uri="{FF2B5EF4-FFF2-40B4-BE49-F238E27FC236}">
              <a16:creationId xmlns:a16="http://schemas.microsoft.com/office/drawing/2014/main" id="{03965A47-4B59-4DE5-B8F9-DF107CDB491F}"/>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41</xdr:row>
      <xdr:rowOff>167640</xdr:rowOff>
    </xdr:from>
    <xdr:to>
      <xdr:col>7</xdr:col>
      <xdr:colOff>457200</xdr:colOff>
      <xdr:row>41</xdr:row>
      <xdr:rowOff>396240</xdr:rowOff>
    </xdr:to>
    <xdr:sp macro="" textlink="">
      <xdr:nvSpPr>
        <xdr:cNvPr id="17" name="Text Box 3">
          <a:extLst>
            <a:ext uri="{FF2B5EF4-FFF2-40B4-BE49-F238E27FC236}">
              <a16:creationId xmlns:a16="http://schemas.microsoft.com/office/drawing/2014/main" id="{FF4B14B1-025E-4E51-9097-62071D72ED19}"/>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41</xdr:row>
      <xdr:rowOff>152400</xdr:rowOff>
    </xdr:from>
    <xdr:to>
      <xdr:col>8</xdr:col>
      <xdr:colOff>480060</xdr:colOff>
      <xdr:row>41</xdr:row>
      <xdr:rowOff>381000</xdr:rowOff>
    </xdr:to>
    <xdr:sp macro="" textlink="">
      <xdr:nvSpPr>
        <xdr:cNvPr id="18" name="Text Box 3">
          <a:extLst>
            <a:ext uri="{FF2B5EF4-FFF2-40B4-BE49-F238E27FC236}">
              <a16:creationId xmlns:a16="http://schemas.microsoft.com/office/drawing/2014/main" id="{2383BBAB-8D94-4D32-9867-7CB0488A11C7}"/>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42</xdr:row>
      <xdr:rowOff>167640</xdr:rowOff>
    </xdr:from>
    <xdr:to>
      <xdr:col>7</xdr:col>
      <xdr:colOff>457200</xdr:colOff>
      <xdr:row>42</xdr:row>
      <xdr:rowOff>396240</xdr:rowOff>
    </xdr:to>
    <xdr:sp macro="" textlink="">
      <xdr:nvSpPr>
        <xdr:cNvPr id="19" name="Text Box 3">
          <a:extLst>
            <a:ext uri="{FF2B5EF4-FFF2-40B4-BE49-F238E27FC236}">
              <a16:creationId xmlns:a16="http://schemas.microsoft.com/office/drawing/2014/main" id="{D10B0B1A-8EB3-4102-B6B8-4573245CCF42}"/>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42</xdr:row>
      <xdr:rowOff>152400</xdr:rowOff>
    </xdr:from>
    <xdr:to>
      <xdr:col>8</xdr:col>
      <xdr:colOff>480060</xdr:colOff>
      <xdr:row>42</xdr:row>
      <xdr:rowOff>381000</xdr:rowOff>
    </xdr:to>
    <xdr:sp macro="" textlink="">
      <xdr:nvSpPr>
        <xdr:cNvPr id="20" name="Text Box 3">
          <a:extLst>
            <a:ext uri="{FF2B5EF4-FFF2-40B4-BE49-F238E27FC236}">
              <a16:creationId xmlns:a16="http://schemas.microsoft.com/office/drawing/2014/main" id="{BCC413E7-E9E6-4B91-93F2-9153ED242A10}"/>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43</xdr:row>
      <xdr:rowOff>167640</xdr:rowOff>
    </xdr:from>
    <xdr:to>
      <xdr:col>7</xdr:col>
      <xdr:colOff>457200</xdr:colOff>
      <xdr:row>43</xdr:row>
      <xdr:rowOff>396240</xdr:rowOff>
    </xdr:to>
    <xdr:sp macro="" textlink="">
      <xdr:nvSpPr>
        <xdr:cNvPr id="21" name="Text Box 3">
          <a:extLst>
            <a:ext uri="{FF2B5EF4-FFF2-40B4-BE49-F238E27FC236}">
              <a16:creationId xmlns:a16="http://schemas.microsoft.com/office/drawing/2014/main" id="{2EF87048-53EE-4F3F-82B3-EAF912E72C5A}"/>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43</xdr:row>
      <xdr:rowOff>152400</xdr:rowOff>
    </xdr:from>
    <xdr:to>
      <xdr:col>8</xdr:col>
      <xdr:colOff>480060</xdr:colOff>
      <xdr:row>43</xdr:row>
      <xdr:rowOff>381000</xdr:rowOff>
    </xdr:to>
    <xdr:sp macro="" textlink="">
      <xdr:nvSpPr>
        <xdr:cNvPr id="22" name="Text Box 3">
          <a:extLst>
            <a:ext uri="{FF2B5EF4-FFF2-40B4-BE49-F238E27FC236}">
              <a16:creationId xmlns:a16="http://schemas.microsoft.com/office/drawing/2014/main" id="{B4120520-9840-4B31-8396-7F344658BEC1}"/>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44</xdr:row>
      <xdr:rowOff>167640</xdr:rowOff>
    </xdr:from>
    <xdr:to>
      <xdr:col>7</xdr:col>
      <xdr:colOff>457200</xdr:colOff>
      <xdr:row>44</xdr:row>
      <xdr:rowOff>396240</xdr:rowOff>
    </xdr:to>
    <xdr:sp macro="" textlink="">
      <xdr:nvSpPr>
        <xdr:cNvPr id="23" name="Text Box 3">
          <a:extLst>
            <a:ext uri="{FF2B5EF4-FFF2-40B4-BE49-F238E27FC236}">
              <a16:creationId xmlns:a16="http://schemas.microsoft.com/office/drawing/2014/main" id="{3F9D907B-2D44-44F1-9AEF-A6EC56492F0C}"/>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44</xdr:row>
      <xdr:rowOff>152400</xdr:rowOff>
    </xdr:from>
    <xdr:to>
      <xdr:col>8</xdr:col>
      <xdr:colOff>480060</xdr:colOff>
      <xdr:row>44</xdr:row>
      <xdr:rowOff>381000</xdr:rowOff>
    </xdr:to>
    <xdr:sp macro="" textlink="">
      <xdr:nvSpPr>
        <xdr:cNvPr id="24" name="Text Box 3">
          <a:extLst>
            <a:ext uri="{FF2B5EF4-FFF2-40B4-BE49-F238E27FC236}">
              <a16:creationId xmlns:a16="http://schemas.microsoft.com/office/drawing/2014/main" id="{D7369963-BB85-4BA9-A9B6-10123427FD30}"/>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45</xdr:row>
      <xdr:rowOff>167640</xdr:rowOff>
    </xdr:from>
    <xdr:to>
      <xdr:col>7</xdr:col>
      <xdr:colOff>457200</xdr:colOff>
      <xdr:row>45</xdr:row>
      <xdr:rowOff>396240</xdr:rowOff>
    </xdr:to>
    <xdr:sp macro="" textlink="">
      <xdr:nvSpPr>
        <xdr:cNvPr id="25" name="Text Box 3">
          <a:extLst>
            <a:ext uri="{FF2B5EF4-FFF2-40B4-BE49-F238E27FC236}">
              <a16:creationId xmlns:a16="http://schemas.microsoft.com/office/drawing/2014/main" id="{0B2C5F3E-14EF-44B4-AB01-A96D6F8AB2BD}"/>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45</xdr:row>
      <xdr:rowOff>152400</xdr:rowOff>
    </xdr:from>
    <xdr:to>
      <xdr:col>8</xdr:col>
      <xdr:colOff>480060</xdr:colOff>
      <xdr:row>45</xdr:row>
      <xdr:rowOff>381000</xdr:rowOff>
    </xdr:to>
    <xdr:sp macro="" textlink="">
      <xdr:nvSpPr>
        <xdr:cNvPr id="26" name="Text Box 3">
          <a:extLst>
            <a:ext uri="{FF2B5EF4-FFF2-40B4-BE49-F238E27FC236}">
              <a16:creationId xmlns:a16="http://schemas.microsoft.com/office/drawing/2014/main" id="{42229235-C54B-439A-B9AE-EE5B954031C1}"/>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46</xdr:row>
      <xdr:rowOff>167640</xdr:rowOff>
    </xdr:from>
    <xdr:to>
      <xdr:col>7</xdr:col>
      <xdr:colOff>457200</xdr:colOff>
      <xdr:row>46</xdr:row>
      <xdr:rowOff>396240</xdr:rowOff>
    </xdr:to>
    <xdr:sp macro="" textlink="">
      <xdr:nvSpPr>
        <xdr:cNvPr id="27" name="Text Box 3">
          <a:extLst>
            <a:ext uri="{FF2B5EF4-FFF2-40B4-BE49-F238E27FC236}">
              <a16:creationId xmlns:a16="http://schemas.microsoft.com/office/drawing/2014/main" id="{87B2EEB3-BA22-4909-AB3C-525832575355}"/>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46</xdr:row>
      <xdr:rowOff>152400</xdr:rowOff>
    </xdr:from>
    <xdr:to>
      <xdr:col>8</xdr:col>
      <xdr:colOff>480060</xdr:colOff>
      <xdr:row>46</xdr:row>
      <xdr:rowOff>381000</xdr:rowOff>
    </xdr:to>
    <xdr:sp macro="" textlink="">
      <xdr:nvSpPr>
        <xdr:cNvPr id="28" name="Text Box 3">
          <a:extLst>
            <a:ext uri="{FF2B5EF4-FFF2-40B4-BE49-F238E27FC236}">
              <a16:creationId xmlns:a16="http://schemas.microsoft.com/office/drawing/2014/main" id="{73B46308-274B-4CA6-BCEA-2BA7C33871CD}"/>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47</xdr:row>
      <xdr:rowOff>167640</xdr:rowOff>
    </xdr:from>
    <xdr:to>
      <xdr:col>7</xdr:col>
      <xdr:colOff>457200</xdr:colOff>
      <xdr:row>47</xdr:row>
      <xdr:rowOff>396240</xdr:rowOff>
    </xdr:to>
    <xdr:sp macro="" textlink="">
      <xdr:nvSpPr>
        <xdr:cNvPr id="29" name="Text Box 3">
          <a:extLst>
            <a:ext uri="{FF2B5EF4-FFF2-40B4-BE49-F238E27FC236}">
              <a16:creationId xmlns:a16="http://schemas.microsoft.com/office/drawing/2014/main" id="{99E55610-CA4D-4470-9F0A-4BD11E70FA2F}"/>
            </a:ext>
          </a:extLst>
        </xdr:cNvPr>
        <xdr:cNvSpPr txBox="1">
          <a:spLocks noChangeArrowheads="1"/>
        </xdr:cNvSpPr>
      </xdr:nvSpPr>
      <xdr:spPr bwMode="auto">
        <a:xfrm>
          <a:off x="4808220" y="117896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47</xdr:row>
      <xdr:rowOff>152400</xdr:rowOff>
    </xdr:from>
    <xdr:to>
      <xdr:col>8</xdr:col>
      <xdr:colOff>480060</xdr:colOff>
      <xdr:row>47</xdr:row>
      <xdr:rowOff>381000</xdr:rowOff>
    </xdr:to>
    <xdr:sp macro="" textlink="">
      <xdr:nvSpPr>
        <xdr:cNvPr id="30" name="Text Box 3">
          <a:extLst>
            <a:ext uri="{FF2B5EF4-FFF2-40B4-BE49-F238E27FC236}">
              <a16:creationId xmlns:a16="http://schemas.microsoft.com/office/drawing/2014/main" id="{8E3D02E7-AA37-4596-ADE8-8F48BEE72F10}"/>
            </a:ext>
          </a:extLst>
        </xdr:cNvPr>
        <xdr:cNvSpPr txBox="1">
          <a:spLocks noChangeArrowheads="1"/>
        </xdr:cNvSpPr>
      </xdr:nvSpPr>
      <xdr:spPr bwMode="auto">
        <a:xfrm>
          <a:off x="5501640" y="1178814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2"/>
  <sheetViews>
    <sheetView tabSelected="1" topLeftCell="A191" zoomScaleNormal="100" zoomScaleSheetLayoutView="130" workbookViewId="0">
      <selection activeCell="P197" sqref="P197"/>
    </sheetView>
  </sheetViews>
  <sheetFormatPr defaultRowHeight="14.4" x14ac:dyDescent="0.3"/>
  <cols>
    <col min="1" max="1" width="9.6640625" customWidth="1"/>
    <col min="2" max="2" width="10" customWidth="1"/>
    <col min="3" max="3" width="9.5546875" customWidth="1"/>
    <col min="4" max="7" width="9.44140625" customWidth="1"/>
    <col min="8" max="8" width="9.77734375" customWidth="1"/>
    <col min="9" max="9" width="9.5546875" customWidth="1"/>
    <col min="10" max="10" width="10.33203125" customWidth="1"/>
  </cols>
  <sheetData>
    <row r="1" spans="1:10" ht="87" customHeight="1" thickBot="1" x14ac:dyDescent="0.35">
      <c r="A1" s="414"/>
      <c r="B1" s="415"/>
      <c r="C1" s="415"/>
      <c r="D1" s="415"/>
      <c r="E1" s="415"/>
      <c r="F1" s="415"/>
      <c r="G1" s="415"/>
      <c r="H1" s="415"/>
      <c r="I1" s="415"/>
      <c r="J1" s="416"/>
    </row>
    <row r="2" spans="1:10" ht="120.6" customHeight="1" thickBot="1" x14ac:dyDescent="0.35">
      <c r="A2" s="411" t="s">
        <v>277</v>
      </c>
      <c r="B2" s="412"/>
      <c r="C2" s="412"/>
      <c r="D2" s="412"/>
      <c r="E2" s="412"/>
      <c r="F2" s="412"/>
      <c r="G2" s="412"/>
      <c r="H2" s="412"/>
      <c r="I2" s="412"/>
      <c r="J2" s="413"/>
    </row>
    <row r="3" spans="1:10" ht="27.6" customHeight="1" thickBot="1" x14ac:dyDescent="0.35">
      <c r="A3" s="417" t="s">
        <v>4</v>
      </c>
      <c r="B3" s="330"/>
      <c r="C3" s="331"/>
      <c r="D3" s="399" t="s">
        <v>3</v>
      </c>
      <c r="E3" s="400"/>
      <c r="F3" s="400"/>
      <c r="G3" s="400"/>
      <c r="H3" s="400"/>
      <c r="I3" s="400"/>
      <c r="J3" s="401"/>
    </row>
    <row r="4" spans="1:10" ht="26.4" customHeight="1" thickBot="1" x14ac:dyDescent="0.35">
      <c r="A4" s="418" t="s">
        <v>7</v>
      </c>
      <c r="B4" s="419"/>
      <c r="C4" s="420"/>
      <c r="D4" s="399" t="s">
        <v>2</v>
      </c>
      <c r="E4" s="400"/>
      <c r="F4" s="400"/>
      <c r="G4" s="400"/>
      <c r="H4" s="400"/>
      <c r="I4" s="400"/>
      <c r="J4" s="401"/>
    </row>
    <row r="5" spans="1:10" ht="30.6" customHeight="1" thickBot="1" x14ac:dyDescent="0.35">
      <c r="A5" s="418" t="s">
        <v>5</v>
      </c>
      <c r="B5" s="419"/>
      <c r="C5" s="420"/>
      <c r="D5" s="396" t="s">
        <v>1</v>
      </c>
      <c r="E5" s="397"/>
      <c r="F5" s="397"/>
      <c r="G5" s="397"/>
      <c r="H5" s="397"/>
      <c r="I5" s="397"/>
      <c r="J5" s="398"/>
    </row>
    <row r="6" spans="1:10" ht="28.2" customHeight="1" thickBot="1" x14ac:dyDescent="0.35">
      <c r="A6" s="6" t="s">
        <v>6</v>
      </c>
      <c r="B6" s="7"/>
      <c r="C6" s="8"/>
      <c r="D6" s="396" t="s">
        <v>0</v>
      </c>
      <c r="E6" s="397"/>
      <c r="F6" s="397"/>
      <c r="G6" s="397"/>
      <c r="H6" s="397"/>
      <c r="I6" s="397"/>
      <c r="J6" s="398"/>
    </row>
    <row r="7" spans="1:10" ht="70.8" customHeight="1" thickBot="1" x14ac:dyDescent="0.35">
      <c r="A7" s="405" t="s">
        <v>8</v>
      </c>
      <c r="B7" s="406"/>
      <c r="C7" s="407"/>
      <c r="D7" s="408"/>
      <c r="E7" s="409"/>
      <c r="F7" s="409"/>
      <c r="G7" s="409"/>
      <c r="H7" s="409"/>
      <c r="I7" s="409"/>
      <c r="J7" s="410"/>
    </row>
    <row r="8" spans="1:10" ht="105.6" customHeight="1" thickBot="1" x14ac:dyDescent="0.35">
      <c r="A8" s="405" t="s">
        <v>126</v>
      </c>
      <c r="B8" s="406"/>
      <c r="C8" s="407"/>
      <c r="D8" s="402"/>
      <c r="E8" s="403"/>
      <c r="F8" s="403"/>
      <c r="G8" s="403"/>
      <c r="H8" s="403"/>
      <c r="I8" s="403"/>
      <c r="J8" s="404"/>
    </row>
    <row r="9" spans="1:10" ht="33" customHeight="1" thickBot="1" x14ac:dyDescent="0.35">
      <c r="A9" s="436" t="s">
        <v>276</v>
      </c>
      <c r="B9" s="437"/>
      <c r="C9" s="438"/>
      <c r="D9" s="432" t="s">
        <v>271</v>
      </c>
      <c r="E9" s="432"/>
      <c r="F9" s="433"/>
      <c r="G9" s="41"/>
      <c r="H9" s="426"/>
      <c r="I9" s="427"/>
      <c r="J9" s="428"/>
    </row>
    <row r="10" spans="1:10" ht="30.6" customHeight="1" thickBot="1" x14ac:dyDescent="0.35">
      <c r="A10" s="439"/>
      <c r="B10" s="440"/>
      <c r="C10" s="441"/>
      <c r="D10" s="432" t="s">
        <v>272</v>
      </c>
      <c r="E10" s="432"/>
      <c r="F10" s="433"/>
      <c r="G10" s="41"/>
      <c r="H10" s="429"/>
      <c r="I10" s="430"/>
      <c r="J10" s="431"/>
    </row>
    <row r="11" spans="1:10" ht="31.8" customHeight="1" thickBot="1" x14ac:dyDescent="0.35">
      <c r="A11" s="439"/>
      <c r="B11" s="440"/>
      <c r="C11" s="441"/>
      <c r="D11" s="432" t="s">
        <v>273</v>
      </c>
      <c r="E11" s="432"/>
      <c r="F11" s="433"/>
      <c r="G11" s="41"/>
      <c r="H11" s="429"/>
      <c r="I11" s="430"/>
      <c r="J11" s="431"/>
    </row>
    <row r="12" spans="1:10" ht="34.200000000000003" customHeight="1" thickBot="1" x14ac:dyDescent="0.35">
      <c r="A12" s="439"/>
      <c r="B12" s="440"/>
      <c r="C12" s="441"/>
      <c r="D12" s="432" t="s">
        <v>274</v>
      </c>
      <c r="E12" s="432"/>
      <c r="F12" s="433"/>
      <c r="G12" s="42"/>
      <c r="H12" s="429"/>
      <c r="I12" s="430"/>
      <c r="J12" s="431"/>
    </row>
    <row r="13" spans="1:10" ht="32.4" customHeight="1" thickBot="1" x14ac:dyDescent="0.35">
      <c r="A13" s="442"/>
      <c r="B13" s="443"/>
      <c r="C13" s="444"/>
      <c r="D13" s="424" t="s">
        <v>275</v>
      </c>
      <c r="E13" s="424"/>
      <c r="F13" s="425"/>
      <c r="G13" s="64"/>
      <c r="H13" s="429"/>
      <c r="I13" s="430"/>
      <c r="J13" s="431"/>
    </row>
    <row r="14" spans="1:10" ht="27.6" customHeight="1" x14ac:dyDescent="0.3">
      <c r="A14" s="65"/>
      <c r="B14" s="66"/>
      <c r="C14" s="66"/>
      <c r="D14" s="63"/>
      <c r="E14" s="2"/>
      <c r="F14" s="2"/>
      <c r="G14" s="2"/>
      <c r="H14" s="2"/>
      <c r="I14" s="2"/>
      <c r="J14" s="3"/>
    </row>
    <row r="15" spans="1:10" ht="22.8" customHeight="1" thickBot="1" x14ac:dyDescent="0.35">
      <c r="A15" s="434" t="s">
        <v>9</v>
      </c>
      <c r="B15" s="435"/>
      <c r="C15" s="62" t="s">
        <v>10</v>
      </c>
      <c r="D15" s="4"/>
      <c r="E15" s="4"/>
      <c r="F15" s="4"/>
      <c r="G15" s="4"/>
      <c r="H15" s="434"/>
      <c r="I15" s="435"/>
      <c r="J15" s="5"/>
    </row>
    <row r="16" spans="1:10" ht="29.4" customHeight="1" thickBot="1" x14ac:dyDescent="0.35">
      <c r="A16" s="421" t="s">
        <v>252</v>
      </c>
      <c r="B16" s="422"/>
      <c r="C16" s="422"/>
      <c r="D16" s="422"/>
      <c r="E16" s="422"/>
      <c r="F16" s="422"/>
      <c r="G16" s="422"/>
      <c r="H16" s="422"/>
      <c r="I16" s="422"/>
      <c r="J16" s="423"/>
    </row>
    <row r="17" spans="1:10" ht="137.4" customHeight="1" x14ac:dyDescent="0.3">
      <c r="A17" s="357" t="s">
        <v>231</v>
      </c>
      <c r="B17" s="394"/>
      <c r="C17" s="394"/>
      <c r="D17" s="394"/>
      <c r="E17" s="394"/>
      <c r="F17" s="394"/>
      <c r="G17" s="394"/>
      <c r="H17" s="394"/>
      <c r="I17" s="394"/>
      <c r="J17" s="395"/>
    </row>
    <row r="18" spans="1:10" ht="80.400000000000006" customHeight="1" thickBot="1" x14ac:dyDescent="0.35">
      <c r="A18" s="80" t="s">
        <v>232</v>
      </c>
      <c r="B18" s="81"/>
      <c r="C18" s="81"/>
      <c r="D18" s="81"/>
      <c r="E18" s="81"/>
      <c r="F18" s="81"/>
      <c r="G18" s="81"/>
      <c r="H18" s="81"/>
      <c r="I18" s="32" t="s">
        <v>45</v>
      </c>
      <c r="J18" s="33" t="s">
        <v>46</v>
      </c>
    </row>
    <row r="19" spans="1:10" ht="55.8" customHeight="1" x14ac:dyDescent="0.3">
      <c r="A19" s="82" t="s">
        <v>233</v>
      </c>
      <c r="B19" s="83"/>
      <c r="C19" s="83"/>
      <c r="D19" s="83"/>
      <c r="E19" s="83"/>
      <c r="F19" s="83"/>
      <c r="G19" s="83"/>
      <c r="H19" s="83"/>
      <c r="I19" s="83"/>
      <c r="J19" s="84"/>
    </row>
    <row r="20" spans="1:10" ht="28.8" customHeight="1" x14ac:dyDescent="0.3">
      <c r="A20" s="340" t="s">
        <v>234</v>
      </c>
      <c r="B20" s="102"/>
      <c r="C20" s="102"/>
      <c r="D20" s="102"/>
      <c r="E20" s="102"/>
      <c r="F20" s="102"/>
      <c r="G20" s="102"/>
      <c r="H20" s="102"/>
      <c r="I20" s="102"/>
      <c r="J20" s="445"/>
    </row>
    <row r="21" spans="1:10" x14ac:dyDescent="0.3">
      <c r="A21" s="384" t="s">
        <v>17</v>
      </c>
      <c r="B21" s="368"/>
      <c r="C21" s="448" t="s">
        <v>18</v>
      </c>
      <c r="D21" s="448"/>
      <c r="E21" s="448"/>
      <c r="F21" s="368" t="s">
        <v>15</v>
      </c>
      <c r="G21" s="368"/>
      <c r="H21" s="373"/>
      <c r="I21" s="373"/>
      <c r="J21" s="449"/>
    </row>
    <row r="22" spans="1:10" ht="14.4" customHeight="1" x14ac:dyDescent="0.3">
      <c r="A22" s="446" t="s">
        <v>19</v>
      </c>
      <c r="B22" s="447"/>
      <c r="C22" s="385"/>
      <c r="D22" s="385"/>
      <c r="E22" s="385"/>
      <c r="F22" s="368" t="s">
        <v>16</v>
      </c>
      <c r="G22" s="368"/>
      <c r="H22" s="385"/>
      <c r="I22" s="385"/>
      <c r="J22" s="386"/>
    </row>
    <row r="23" spans="1:10" x14ac:dyDescent="0.3">
      <c r="A23" s="456" t="s">
        <v>16</v>
      </c>
      <c r="B23" s="457"/>
      <c r="C23" s="385"/>
      <c r="D23" s="385"/>
      <c r="E23" s="385"/>
      <c r="F23" s="368" t="s">
        <v>14</v>
      </c>
      <c r="G23" s="368"/>
      <c r="H23" s="385"/>
      <c r="I23" s="385"/>
      <c r="J23" s="386"/>
    </row>
    <row r="24" spans="1:10" x14ac:dyDescent="0.3">
      <c r="A24" s="456" t="s">
        <v>13</v>
      </c>
      <c r="B24" s="457"/>
      <c r="C24" s="385"/>
      <c r="D24" s="385"/>
      <c r="E24" s="385"/>
      <c r="F24" s="368" t="s">
        <v>258</v>
      </c>
      <c r="G24" s="368"/>
      <c r="H24" s="368"/>
      <c r="I24" s="368"/>
      <c r="J24" s="30"/>
    </row>
    <row r="25" spans="1:10" ht="54" customHeight="1" thickBot="1" x14ac:dyDescent="0.35">
      <c r="A25" s="85" t="s">
        <v>235</v>
      </c>
      <c r="B25" s="86"/>
      <c r="C25" s="86"/>
      <c r="D25" s="86"/>
      <c r="E25" s="86"/>
      <c r="F25" s="87"/>
      <c r="G25" s="87"/>
      <c r="H25" s="87"/>
      <c r="I25" s="87"/>
      <c r="J25" s="88"/>
    </row>
    <row r="26" spans="1:10" ht="42.6" customHeight="1" x14ac:dyDescent="0.3">
      <c r="A26" s="89" t="s">
        <v>236</v>
      </c>
      <c r="B26" s="90"/>
      <c r="C26" s="90"/>
      <c r="D26" s="90"/>
      <c r="E26" s="90"/>
      <c r="F26" s="90"/>
      <c r="G26" s="90"/>
      <c r="H26" s="90"/>
      <c r="I26" s="90"/>
      <c r="J26" s="91"/>
    </row>
    <row r="27" spans="1:10" ht="123.6" customHeight="1" x14ac:dyDescent="0.3">
      <c r="A27" s="92" t="s">
        <v>238</v>
      </c>
      <c r="B27" s="93"/>
      <c r="C27" s="93"/>
      <c r="D27" s="93"/>
      <c r="E27" s="93"/>
      <c r="F27" s="93"/>
      <c r="G27" s="93"/>
      <c r="H27" s="93"/>
      <c r="I27" s="93"/>
      <c r="J27" s="43"/>
    </row>
    <row r="28" spans="1:10" ht="13.8" customHeight="1" x14ac:dyDescent="0.3">
      <c r="A28" s="44"/>
      <c r="B28" s="94" t="s">
        <v>237</v>
      </c>
      <c r="C28" s="94"/>
      <c r="D28" s="94"/>
      <c r="E28" s="94"/>
      <c r="F28" s="94"/>
      <c r="G28" s="94"/>
      <c r="H28" s="94"/>
      <c r="I28" s="94"/>
      <c r="J28" s="95"/>
    </row>
    <row r="29" spans="1:10" ht="73.8" customHeight="1" x14ac:dyDescent="0.3">
      <c r="A29" s="96" t="s">
        <v>239</v>
      </c>
      <c r="B29" s="97"/>
      <c r="C29" s="97"/>
      <c r="D29" s="97"/>
      <c r="E29" s="97"/>
      <c r="F29" s="97"/>
      <c r="G29" s="97"/>
      <c r="H29" s="97"/>
      <c r="I29" s="97"/>
      <c r="J29" s="98"/>
    </row>
    <row r="30" spans="1:10" ht="108" customHeight="1" x14ac:dyDescent="0.3">
      <c r="A30" s="92" t="s">
        <v>241</v>
      </c>
      <c r="B30" s="93"/>
      <c r="C30" s="93"/>
      <c r="D30" s="93"/>
      <c r="E30" s="93"/>
      <c r="F30" s="93"/>
      <c r="G30" s="93"/>
      <c r="H30" s="93"/>
      <c r="I30" s="93"/>
      <c r="J30" s="43"/>
    </row>
    <row r="31" spans="1:10" ht="15" customHeight="1" x14ac:dyDescent="0.3">
      <c r="A31" s="44"/>
      <c r="B31" s="94" t="s">
        <v>240</v>
      </c>
      <c r="C31" s="94"/>
      <c r="D31" s="94"/>
      <c r="E31" s="94"/>
      <c r="F31" s="94"/>
      <c r="G31" s="94"/>
      <c r="H31" s="94"/>
      <c r="I31" s="94"/>
      <c r="J31" s="95"/>
    </row>
    <row r="32" spans="1:10" ht="14.4" customHeight="1" x14ac:dyDescent="0.3">
      <c r="A32" s="44"/>
      <c r="B32" s="94" t="s">
        <v>237</v>
      </c>
      <c r="C32" s="94"/>
      <c r="D32" s="94"/>
      <c r="E32" s="94"/>
      <c r="F32" s="94"/>
      <c r="G32" s="94"/>
      <c r="H32" s="94"/>
      <c r="I32" s="94"/>
      <c r="J32" s="95"/>
    </row>
    <row r="33" spans="1:10" ht="69" customHeight="1" thickBot="1" x14ac:dyDescent="0.35">
      <c r="A33" s="99" t="s">
        <v>239</v>
      </c>
      <c r="B33" s="100"/>
      <c r="C33" s="100"/>
      <c r="D33" s="100"/>
      <c r="E33" s="100"/>
      <c r="F33" s="100"/>
      <c r="G33" s="100"/>
      <c r="H33" s="100"/>
      <c r="I33" s="100"/>
      <c r="J33" s="101"/>
    </row>
    <row r="34" spans="1:10" ht="24.6" customHeight="1" thickBot="1" x14ac:dyDescent="0.35">
      <c r="A34" s="326" t="s">
        <v>11</v>
      </c>
      <c r="B34" s="327"/>
      <c r="C34" s="327"/>
      <c r="D34" s="327"/>
      <c r="E34" s="327"/>
      <c r="F34" s="327"/>
      <c r="G34" s="327"/>
      <c r="H34" s="327"/>
      <c r="I34" s="327"/>
      <c r="J34" s="328"/>
    </row>
    <row r="35" spans="1:10" ht="18" customHeight="1" x14ac:dyDescent="0.3">
      <c r="A35" s="329" t="s">
        <v>222</v>
      </c>
      <c r="B35" s="450"/>
      <c r="C35" s="450"/>
      <c r="D35" s="450"/>
      <c r="E35" s="450"/>
      <c r="F35" s="450"/>
      <c r="G35" s="450"/>
      <c r="H35" s="450"/>
      <c r="I35" s="450"/>
      <c r="J35" s="451"/>
    </row>
    <row r="36" spans="1:10" ht="33.6" customHeight="1" thickBot="1" x14ac:dyDescent="0.35">
      <c r="A36" s="92" t="s">
        <v>223</v>
      </c>
      <c r="B36" s="102"/>
      <c r="C36" s="102"/>
      <c r="D36" s="102"/>
      <c r="E36" s="102"/>
      <c r="F36" s="102"/>
      <c r="G36" s="102"/>
      <c r="H36" s="102"/>
      <c r="I36" s="102"/>
      <c r="J36" s="9"/>
    </row>
    <row r="37" spans="1:10" ht="28.2" customHeight="1" x14ac:dyDescent="0.3">
      <c r="A37" s="393" t="s">
        <v>224</v>
      </c>
      <c r="B37" s="394"/>
      <c r="C37" s="394"/>
      <c r="D37" s="394"/>
      <c r="E37" s="394"/>
      <c r="F37" s="394"/>
      <c r="G37" s="394"/>
      <c r="H37" s="394"/>
      <c r="I37" s="394"/>
      <c r="J37" s="395"/>
    </row>
    <row r="38" spans="1:10" x14ac:dyDescent="0.3">
      <c r="A38" s="74" t="s">
        <v>229</v>
      </c>
      <c r="B38" s="76"/>
      <c r="C38" s="77"/>
      <c r="D38" s="78"/>
      <c r="E38" s="78"/>
      <c r="F38" s="78"/>
      <c r="G38" s="78"/>
      <c r="H38" s="78"/>
      <c r="I38" s="78"/>
      <c r="J38" s="79"/>
    </row>
    <row r="39" spans="1:10" x14ac:dyDescent="0.3">
      <c r="A39" s="384" t="s">
        <v>228</v>
      </c>
      <c r="B39" s="368"/>
      <c r="C39" s="385"/>
      <c r="D39" s="385"/>
      <c r="E39" s="385"/>
      <c r="F39" s="368" t="s">
        <v>227</v>
      </c>
      <c r="G39" s="368"/>
      <c r="H39" s="385"/>
      <c r="I39" s="385"/>
      <c r="J39" s="386"/>
    </row>
    <row r="40" spans="1:10" x14ac:dyDescent="0.3">
      <c r="A40" s="384" t="s">
        <v>22</v>
      </c>
      <c r="B40" s="368"/>
      <c r="C40" s="385"/>
      <c r="D40" s="385"/>
      <c r="E40" s="385"/>
      <c r="F40" s="368" t="s">
        <v>24</v>
      </c>
      <c r="G40" s="368"/>
      <c r="H40" s="385"/>
      <c r="I40" s="385"/>
      <c r="J40" s="386"/>
    </row>
    <row r="41" spans="1:10" x14ac:dyDescent="0.3">
      <c r="A41" s="388" t="s">
        <v>226</v>
      </c>
      <c r="B41" s="389"/>
      <c r="C41" s="368" t="s">
        <v>25</v>
      </c>
      <c r="D41" s="368"/>
      <c r="E41" s="368"/>
      <c r="F41" s="385"/>
      <c r="G41" s="385"/>
      <c r="H41" s="385"/>
      <c r="I41" s="385"/>
      <c r="J41" s="386"/>
    </row>
    <row r="42" spans="1:10" x14ac:dyDescent="0.3">
      <c r="A42" s="388"/>
      <c r="B42" s="389"/>
      <c r="C42" s="368" t="s">
        <v>16</v>
      </c>
      <c r="D42" s="368"/>
      <c r="E42" s="368"/>
      <c r="F42" s="385"/>
      <c r="G42" s="385"/>
      <c r="H42" s="385"/>
      <c r="I42" s="385"/>
      <c r="J42" s="386"/>
    </row>
    <row r="43" spans="1:10" x14ac:dyDescent="0.3">
      <c r="A43" s="388"/>
      <c r="B43" s="389"/>
      <c r="C43" s="368" t="s">
        <v>14</v>
      </c>
      <c r="D43" s="368"/>
      <c r="E43" s="368"/>
      <c r="F43" s="385"/>
      <c r="G43" s="385"/>
      <c r="H43" s="385"/>
      <c r="I43" s="385"/>
      <c r="J43" s="386"/>
    </row>
    <row r="44" spans="1:10" x14ac:dyDescent="0.3">
      <c r="A44" s="388"/>
      <c r="B44" s="389"/>
      <c r="C44" s="368" t="s">
        <v>13</v>
      </c>
      <c r="D44" s="368"/>
      <c r="E44" s="368"/>
      <c r="F44" s="385"/>
      <c r="G44" s="385"/>
      <c r="H44" s="385"/>
      <c r="I44" s="385"/>
      <c r="J44" s="386"/>
    </row>
    <row r="45" spans="1:10" ht="15" thickBot="1" x14ac:dyDescent="0.35">
      <c r="A45" s="390"/>
      <c r="B45" s="391"/>
      <c r="C45" s="392" t="s">
        <v>258</v>
      </c>
      <c r="D45" s="392"/>
      <c r="E45" s="46"/>
      <c r="F45" s="392" t="s">
        <v>12</v>
      </c>
      <c r="G45" s="392"/>
      <c r="H45" s="392"/>
      <c r="I45" s="392"/>
      <c r="J45" s="45"/>
    </row>
    <row r="46" spans="1:10" ht="70.2" customHeight="1" x14ac:dyDescent="0.3">
      <c r="A46" s="387" t="s">
        <v>230</v>
      </c>
      <c r="B46" s="260"/>
      <c r="C46" s="260"/>
      <c r="D46" s="260"/>
      <c r="E46" s="260"/>
      <c r="F46" s="260"/>
      <c r="G46" s="260"/>
      <c r="H46" s="260"/>
      <c r="I46" s="260"/>
      <c r="J46" s="261"/>
    </row>
    <row r="47" spans="1:10" x14ac:dyDescent="0.3">
      <c r="A47" s="384" t="s">
        <v>20</v>
      </c>
      <c r="B47" s="368"/>
      <c r="C47" s="385"/>
      <c r="D47" s="385"/>
      <c r="E47" s="385"/>
      <c r="F47" s="368" t="s">
        <v>23</v>
      </c>
      <c r="G47" s="368"/>
      <c r="H47" s="385"/>
      <c r="I47" s="385"/>
      <c r="J47" s="386"/>
    </row>
    <row r="48" spans="1:10" x14ac:dyDescent="0.3">
      <c r="A48" s="74" t="s">
        <v>225</v>
      </c>
      <c r="B48" s="75"/>
      <c r="C48" s="75"/>
      <c r="D48" s="75"/>
      <c r="E48" s="76"/>
      <c r="F48" s="71"/>
      <c r="G48" s="72"/>
      <c r="H48" s="72"/>
      <c r="I48" s="72"/>
      <c r="J48" s="73"/>
    </row>
    <row r="49" spans="1:10" x14ac:dyDescent="0.3">
      <c r="A49" s="384" t="s">
        <v>20</v>
      </c>
      <c r="B49" s="368"/>
      <c r="C49" s="385"/>
      <c r="D49" s="385"/>
      <c r="E49" s="385"/>
      <c r="F49" s="368" t="s">
        <v>23</v>
      </c>
      <c r="G49" s="368"/>
      <c r="H49" s="385"/>
      <c r="I49" s="385"/>
      <c r="J49" s="386"/>
    </row>
    <row r="50" spans="1:10" x14ac:dyDescent="0.3">
      <c r="A50" s="74" t="s">
        <v>225</v>
      </c>
      <c r="B50" s="75"/>
      <c r="C50" s="75"/>
      <c r="D50" s="75"/>
      <c r="E50" s="76"/>
      <c r="F50" s="71"/>
      <c r="G50" s="72"/>
      <c r="H50" s="72"/>
      <c r="I50" s="72"/>
      <c r="J50" s="73"/>
    </row>
    <row r="51" spans="1:10" ht="25.8" customHeight="1" thickBot="1" x14ac:dyDescent="0.35">
      <c r="A51" s="455" t="s">
        <v>28</v>
      </c>
      <c r="B51" s="327"/>
      <c r="C51" s="327"/>
      <c r="D51" s="327"/>
      <c r="E51" s="327"/>
      <c r="F51" s="327"/>
      <c r="G51" s="327"/>
      <c r="H51" s="327"/>
      <c r="I51" s="327"/>
      <c r="J51" s="328"/>
    </row>
    <row r="52" spans="1:10" ht="68.400000000000006" customHeight="1" x14ac:dyDescent="0.3">
      <c r="A52" s="258" t="s">
        <v>218</v>
      </c>
      <c r="B52" s="259"/>
      <c r="C52" s="259"/>
      <c r="D52" s="259"/>
      <c r="E52" s="259"/>
      <c r="F52" s="259"/>
      <c r="G52" s="259"/>
      <c r="H52" s="259"/>
      <c r="I52" s="259"/>
      <c r="J52" s="291"/>
    </row>
    <row r="53" spans="1:10" ht="33.6" customHeight="1" x14ac:dyDescent="0.3">
      <c r="A53" s="381" t="s">
        <v>42</v>
      </c>
      <c r="B53" s="382"/>
      <c r="C53" s="382"/>
      <c r="D53" s="382"/>
      <c r="E53" s="382"/>
      <c r="F53" s="382"/>
      <c r="G53" s="382"/>
      <c r="H53" s="382"/>
      <c r="I53" s="383"/>
      <c r="J53" s="43"/>
    </row>
    <row r="54" spans="1:10" x14ac:dyDescent="0.3">
      <c r="A54" s="465" t="s">
        <v>219</v>
      </c>
      <c r="B54" s="466"/>
      <c r="C54" s="466"/>
      <c r="D54" s="466"/>
      <c r="E54" s="466"/>
      <c r="F54" s="466"/>
      <c r="G54" s="466"/>
      <c r="H54" s="466"/>
      <c r="I54" s="466"/>
      <c r="J54" s="467"/>
    </row>
    <row r="55" spans="1:10" x14ac:dyDescent="0.3">
      <c r="A55" s="74" t="s">
        <v>25</v>
      </c>
      <c r="B55" s="76"/>
      <c r="C55" s="77"/>
      <c r="D55" s="78"/>
      <c r="E55" s="377"/>
      <c r="F55" s="378" t="s">
        <v>16</v>
      </c>
      <c r="G55" s="76"/>
      <c r="H55" s="77"/>
      <c r="I55" s="78"/>
      <c r="J55" s="79"/>
    </row>
    <row r="56" spans="1:10" x14ac:dyDescent="0.3">
      <c r="A56" s="74" t="s">
        <v>14</v>
      </c>
      <c r="B56" s="76"/>
      <c r="C56" s="77"/>
      <c r="D56" s="78"/>
      <c r="E56" s="377"/>
      <c r="F56" s="378" t="s">
        <v>43</v>
      </c>
      <c r="G56" s="76"/>
      <c r="H56" s="77"/>
      <c r="I56" s="78"/>
      <c r="J56" s="79"/>
    </row>
    <row r="57" spans="1:10" x14ac:dyDescent="0.3">
      <c r="A57" s="74" t="s">
        <v>258</v>
      </c>
      <c r="B57" s="75"/>
      <c r="C57" s="75"/>
      <c r="D57" s="76"/>
      <c r="E57" s="47"/>
      <c r="F57" s="378" t="s">
        <v>12</v>
      </c>
      <c r="G57" s="75"/>
      <c r="H57" s="75"/>
      <c r="I57" s="76"/>
      <c r="J57" s="48"/>
    </row>
    <row r="58" spans="1:10" ht="32.4" customHeight="1" thickBot="1" x14ac:dyDescent="0.35">
      <c r="A58" s="262" t="s">
        <v>220</v>
      </c>
      <c r="B58" s="379"/>
      <c r="C58" s="379"/>
      <c r="D58" s="379"/>
      <c r="E58" s="379"/>
      <c r="F58" s="379"/>
      <c r="G58" s="379"/>
      <c r="H58" s="379"/>
      <c r="I58" s="380"/>
      <c r="J58" s="43"/>
    </row>
    <row r="59" spans="1:10" ht="30" customHeight="1" x14ac:dyDescent="0.3">
      <c r="A59" s="258" t="s">
        <v>221</v>
      </c>
      <c r="B59" s="259"/>
      <c r="C59" s="259"/>
      <c r="D59" s="259"/>
      <c r="E59" s="259"/>
      <c r="F59" s="259"/>
      <c r="G59" s="259"/>
      <c r="H59" s="259"/>
      <c r="I59" s="259"/>
      <c r="J59" s="291"/>
    </row>
    <row r="60" spans="1:10" x14ac:dyDescent="0.3">
      <c r="A60" s="74" t="s">
        <v>41</v>
      </c>
      <c r="B60" s="75"/>
      <c r="C60" s="75"/>
      <c r="D60" s="75"/>
      <c r="E60" s="76"/>
      <c r="F60" s="77"/>
      <c r="G60" s="78"/>
      <c r="H60" s="78"/>
      <c r="I60" s="78"/>
      <c r="J60" s="79"/>
    </row>
    <row r="61" spans="1:10" ht="15" thickBot="1" x14ac:dyDescent="0.35">
      <c r="A61" s="461" t="s">
        <v>22</v>
      </c>
      <c r="B61" s="462"/>
      <c r="C61" s="463"/>
      <c r="D61" s="459"/>
      <c r="E61" s="464"/>
      <c r="F61" s="392" t="s">
        <v>24</v>
      </c>
      <c r="G61" s="392"/>
      <c r="H61" s="458"/>
      <c r="I61" s="459"/>
      <c r="J61" s="460"/>
    </row>
    <row r="62" spans="1:10" ht="24.6" customHeight="1" thickBot="1" x14ac:dyDescent="0.35">
      <c r="A62" s="354" t="s">
        <v>44</v>
      </c>
      <c r="B62" s="355"/>
      <c r="C62" s="355"/>
      <c r="D62" s="355"/>
      <c r="E62" s="355"/>
      <c r="F62" s="355"/>
      <c r="G62" s="355"/>
      <c r="H62" s="355"/>
      <c r="I62" s="355"/>
      <c r="J62" s="356"/>
    </row>
    <row r="63" spans="1:10" ht="53.4" customHeight="1" x14ac:dyDescent="0.3">
      <c r="A63" s="357" t="s">
        <v>207</v>
      </c>
      <c r="B63" s="358"/>
      <c r="C63" s="358"/>
      <c r="D63" s="358"/>
      <c r="E63" s="358"/>
      <c r="F63" s="358"/>
      <c r="G63" s="358"/>
      <c r="H63" s="358"/>
      <c r="I63" s="359"/>
      <c r="J63" s="360"/>
    </row>
    <row r="64" spans="1:10" ht="202.2" customHeight="1" x14ac:dyDescent="0.3">
      <c r="A64" s="92" t="s">
        <v>208</v>
      </c>
      <c r="B64" s="362"/>
      <c r="C64" s="362"/>
      <c r="D64" s="362"/>
      <c r="E64" s="362"/>
      <c r="F64" s="362"/>
      <c r="G64" s="362"/>
      <c r="H64" s="363"/>
      <c r="I64" s="49" t="s">
        <v>45</v>
      </c>
      <c r="J64" s="50" t="s">
        <v>46</v>
      </c>
    </row>
    <row r="65" spans="1:10" ht="101.4" customHeight="1" x14ac:dyDescent="0.3">
      <c r="A65" s="92" t="s">
        <v>209</v>
      </c>
      <c r="B65" s="94"/>
      <c r="C65" s="94"/>
      <c r="D65" s="94"/>
      <c r="E65" s="94"/>
      <c r="F65" s="94"/>
      <c r="G65" s="94"/>
      <c r="H65" s="361"/>
      <c r="I65" s="51" t="s">
        <v>45</v>
      </c>
      <c r="J65" s="52" t="s">
        <v>46</v>
      </c>
    </row>
    <row r="66" spans="1:10" ht="139.19999999999999" customHeight="1" x14ac:dyDescent="0.3">
      <c r="A66" s="92"/>
      <c r="B66" s="94"/>
      <c r="C66" s="94"/>
      <c r="D66" s="94"/>
      <c r="E66" s="94"/>
      <c r="F66" s="94"/>
      <c r="G66" s="94"/>
      <c r="H66" s="361"/>
      <c r="I66" s="191" t="s">
        <v>55</v>
      </c>
      <c r="J66" s="192"/>
    </row>
    <row r="67" spans="1:10" x14ac:dyDescent="0.3">
      <c r="A67" s="53"/>
      <c r="B67" s="368" t="s">
        <v>47</v>
      </c>
      <c r="C67" s="368"/>
      <c r="D67" s="368"/>
      <c r="E67" s="368"/>
      <c r="F67" s="368"/>
      <c r="G67" s="368"/>
      <c r="H67" s="368"/>
      <c r="I67" s="369"/>
      <c r="J67" s="370"/>
    </row>
    <row r="68" spans="1:10" x14ac:dyDescent="0.3">
      <c r="A68" s="53"/>
      <c r="B68" s="349" t="s">
        <v>48</v>
      </c>
      <c r="C68" s="349"/>
      <c r="D68" s="349"/>
      <c r="E68" s="349"/>
      <c r="F68" s="349"/>
      <c r="G68" s="349"/>
      <c r="H68" s="349"/>
      <c r="I68" s="349"/>
      <c r="J68" s="371"/>
    </row>
    <row r="69" spans="1:10" x14ac:dyDescent="0.3">
      <c r="A69" s="364"/>
      <c r="B69" s="365"/>
      <c r="C69" s="365"/>
      <c r="D69" s="365"/>
      <c r="E69" s="365"/>
      <c r="F69" s="365"/>
      <c r="G69" s="365"/>
      <c r="H69" s="365"/>
      <c r="I69" s="366"/>
      <c r="J69" s="367"/>
    </row>
    <row r="70" spans="1:10" ht="63.6" customHeight="1" x14ac:dyDescent="0.3">
      <c r="A70" s="92" t="s">
        <v>210</v>
      </c>
      <c r="B70" s="97"/>
      <c r="C70" s="97"/>
      <c r="D70" s="97"/>
      <c r="E70" s="97"/>
      <c r="F70" s="97"/>
      <c r="G70" s="97"/>
      <c r="H70" s="376"/>
      <c r="I70" s="32" t="s">
        <v>45</v>
      </c>
      <c r="J70" s="33" t="s">
        <v>46</v>
      </c>
    </row>
    <row r="71" spans="1:10" ht="58.8" customHeight="1" x14ac:dyDescent="0.3">
      <c r="A71" s="340"/>
      <c r="B71" s="97"/>
      <c r="C71" s="97"/>
      <c r="D71" s="97"/>
      <c r="E71" s="97"/>
      <c r="F71" s="97"/>
      <c r="G71" s="97"/>
      <c r="H71" s="376"/>
      <c r="I71" s="54"/>
      <c r="J71" s="55"/>
    </row>
    <row r="72" spans="1:10" ht="17.399999999999999" customHeight="1" x14ac:dyDescent="0.3">
      <c r="A72" s="56"/>
      <c r="B72" s="368" t="s">
        <v>47</v>
      </c>
      <c r="C72" s="368"/>
      <c r="D72" s="368"/>
      <c r="E72" s="368"/>
      <c r="F72" s="368"/>
      <c r="G72" s="368"/>
      <c r="H72" s="368"/>
      <c r="I72" s="369"/>
      <c r="J72" s="370"/>
    </row>
    <row r="73" spans="1:10" ht="17.399999999999999" customHeight="1" x14ac:dyDescent="0.3">
      <c r="A73" s="56"/>
      <c r="B73" s="349" t="s">
        <v>48</v>
      </c>
      <c r="C73" s="349"/>
      <c r="D73" s="349"/>
      <c r="E73" s="349"/>
      <c r="F73" s="349"/>
      <c r="G73" s="349"/>
      <c r="H73" s="349"/>
      <c r="I73" s="349"/>
      <c r="J73" s="371"/>
    </row>
    <row r="74" spans="1:10" ht="13.8" customHeight="1" x14ac:dyDescent="0.3">
      <c r="A74" s="372"/>
      <c r="B74" s="373"/>
      <c r="C74" s="373"/>
      <c r="D74" s="373"/>
      <c r="E74" s="373"/>
      <c r="F74" s="373"/>
      <c r="G74" s="373"/>
      <c r="H74" s="373"/>
      <c r="I74" s="374"/>
      <c r="J74" s="375"/>
    </row>
    <row r="75" spans="1:10" ht="41.4" customHeight="1" x14ac:dyDescent="0.3">
      <c r="A75" s="92" t="s">
        <v>211</v>
      </c>
      <c r="B75" s="94"/>
      <c r="C75" s="94"/>
      <c r="D75" s="94"/>
      <c r="E75" s="94"/>
      <c r="F75" s="94"/>
      <c r="G75" s="94"/>
      <c r="H75" s="361"/>
      <c r="I75" s="49" t="s">
        <v>45</v>
      </c>
      <c r="J75" s="50" t="s">
        <v>46</v>
      </c>
    </row>
    <row r="76" spans="1:10" ht="55.2" customHeight="1" x14ac:dyDescent="0.3">
      <c r="A76" s="348" t="s">
        <v>212</v>
      </c>
      <c r="B76" s="349"/>
      <c r="C76" s="349"/>
      <c r="D76" s="349"/>
      <c r="E76" s="349"/>
      <c r="F76" s="349"/>
      <c r="G76" s="349"/>
      <c r="H76" s="349"/>
      <c r="I76" s="350"/>
      <c r="J76" s="351"/>
    </row>
    <row r="77" spans="1:10" ht="69.599999999999994" customHeight="1" x14ac:dyDescent="0.3">
      <c r="A77" s="352" t="s">
        <v>213</v>
      </c>
      <c r="B77" s="102"/>
      <c r="C77" s="102"/>
      <c r="D77" s="102"/>
      <c r="E77" s="102"/>
      <c r="F77" s="102"/>
      <c r="G77" s="102"/>
      <c r="H77" s="103"/>
      <c r="I77" s="49" t="s">
        <v>45</v>
      </c>
      <c r="J77" s="50" t="s">
        <v>46</v>
      </c>
    </row>
    <row r="78" spans="1:10" ht="41.4" customHeight="1" x14ac:dyDescent="0.3">
      <c r="A78" s="353" t="s">
        <v>214</v>
      </c>
      <c r="B78" s="110"/>
      <c r="C78" s="110"/>
      <c r="D78" s="110"/>
      <c r="E78" s="110" t="s">
        <v>215</v>
      </c>
      <c r="F78" s="110"/>
      <c r="G78" s="110"/>
      <c r="H78" s="110"/>
      <c r="I78" s="111" t="s">
        <v>112</v>
      </c>
      <c r="J78" s="112"/>
    </row>
    <row r="79" spans="1:10" ht="28.8" customHeight="1" x14ac:dyDescent="0.3">
      <c r="A79" s="117"/>
      <c r="B79" s="115"/>
      <c r="C79" s="115"/>
      <c r="D79" s="115"/>
      <c r="E79" s="115"/>
      <c r="F79" s="115"/>
      <c r="G79" s="115"/>
      <c r="H79" s="115"/>
      <c r="I79" s="113" t="e">
        <f>ROUND(A79/E79,4)</f>
        <v>#DIV/0!</v>
      </c>
      <c r="J79" s="114"/>
    </row>
    <row r="80" spans="1:10" ht="13.8" customHeight="1" x14ac:dyDescent="0.3">
      <c r="A80" s="104" t="s">
        <v>49</v>
      </c>
      <c r="B80" s="105"/>
      <c r="C80" s="105"/>
      <c r="D80" s="105"/>
      <c r="E80" s="105"/>
      <c r="F80" s="105"/>
      <c r="G80" s="105"/>
      <c r="H80" s="105"/>
      <c r="I80" s="106"/>
      <c r="J80" s="107"/>
    </row>
    <row r="81" spans="1:10" ht="282.60000000000002" customHeight="1" x14ac:dyDescent="0.3">
      <c r="A81" s="92" t="s">
        <v>278</v>
      </c>
      <c r="B81" s="102"/>
      <c r="C81" s="102"/>
      <c r="D81" s="102"/>
      <c r="E81" s="102"/>
      <c r="F81" s="102"/>
      <c r="G81" s="102"/>
      <c r="H81" s="103"/>
      <c r="I81" s="49" t="s">
        <v>45</v>
      </c>
      <c r="J81" s="50" t="s">
        <v>46</v>
      </c>
    </row>
    <row r="82" spans="1:10" ht="70.8" customHeight="1" x14ac:dyDescent="0.3">
      <c r="A82" s="108" t="s">
        <v>216</v>
      </c>
      <c r="B82" s="109"/>
      <c r="C82" s="109"/>
      <c r="D82" s="109"/>
      <c r="E82" s="110" t="s">
        <v>50</v>
      </c>
      <c r="F82" s="110"/>
      <c r="G82" s="110"/>
      <c r="H82" s="110"/>
      <c r="I82" s="111" t="s">
        <v>113</v>
      </c>
      <c r="J82" s="112"/>
    </row>
    <row r="83" spans="1:10" ht="29.4" customHeight="1" x14ac:dyDescent="0.3">
      <c r="A83" s="117"/>
      <c r="B83" s="116"/>
      <c r="C83" s="116"/>
      <c r="D83" s="116"/>
      <c r="E83" s="115"/>
      <c r="F83" s="116"/>
      <c r="G83" s="116"/>
      <c r="H83" s="116"/>
      <c r="I83" s="113" t="e">
        <f>ROUND(A83/E83,4)</f>
        <v>#DIV/0!</v>
      </c>
      <c r="J83" s="114"/>
    </row>
    <row r="84" spans="1:10" x14ac:dyDescent="0.3">
      <c r="A84" s="104" t="s">
        <v>49</v>
      </c>
      <c r="B84" s="105"/>
      <c r="C84" s="105"/>
      <c r="D84" s="105"/>
      <c r="E84" s="105"/>
      <c r="F84" s="105"/>
      <c r="G84" s="105"/>
      <c r="H84" s="105"/>
      <c r="I84" s="106"/>
      <c r="J84" s="107"/>
    </row>
    <row r="85" spans="1:10" ht="40.200000000000003" customHeight="1" thickBot="1" x14ac:dyDescent="0.35">
      <c r="A85" s="68" t="s">
        <v>217</v>
      </c>
      <c r="B85" s="69"/>
      <c r="C85" s="69"/>
      <c r="D85" s="69"/>
      <c r="E85" s="69"/>
      <c r="F85" s="69"/>
      <c r="G85" s="69"/>
      <c r="H85" s="70"/>
      <c r="I85" s="35" t="s">
        <v>45</v>
      </c>
      <c r="J85" s="36" t="s">
        <v>46</v>
      </c>
    </row>
    <row r="86" spans="1:10" ht="24.6" customHeight="1" thickBot="1" x14ac:dyDescent="0.35">
      <c r="A86" s="326" t="s">
        <v>51</v>
      </c>
      <c r="B86" s="327"/>
      <c r="C86" s="327"/>
      <c r="D86" s="327"/>
      <c r="E86" s="327"/>
      <c r="F86" s="327"/>
      <c r="G86" s="327"/>
      <c r="H86" s="327"/>
      <c r="I86" s="327"/>
      <c r="J86" s="328"/>
    </row>
    <row r="87" spans="1:10" ht="39.6" customHeight="1" x14ac:dyDescent="0.3">
      <c r="A87" s="329" t="s">
        <v>52</v>
      </c>
      <c r="B87" s="313"/>
      <c r="C87" s="313"/>
      <c r="D87" s="313"/>
      <c r="E87" s="313"/>
      <c r="F87" s="313"/>
      <c r="G87" s="313"/>
      <c r="H87" s="313"/>
      <c r="I87" s="330"/>
      <c r="J87" s="331"/>
    </row>
    <row r="88" spans="1:10" ht="39.6" customHeight="1" x14ac:dyDescent="0.3">
      <c r="A88" s="92" t="s">
        <v>251</v>
      </c>
      <c r="B88" s="332"/>
      <c r="C88" s="332"/>
      <c r="D88" s="332"/>
      <c r="E88" s="332"/>
      <c r="F88" s="332"/>
      <c r="G88" s="332"/>
      <c r="H88" s="332"/>
      <c r="I88" s="49" t="s">
        <v>45</v>
      </c>
      <c r="J88" s="50" t="s">
        <v>46</v>
      </c>
    </row>
    <row r="89" spans="1:10" ht="82.8" customHeight="1" x14ac:dyDescent="0.3">
      <c r="A89" s="333" t="s">
        <v>206</v>
      </c>
      <c r="B89" s="334"/>
      <c r="C89" s="334"/>
      <c r="D89" s="334"/>
      <c r="E89" s="334"/>
      <c r="F89" s="334"/>
      <c r="G89" s="334"/>
      <c r="H89" s="334"/>
      <c r="I89" s="335"/>
      <c r="J89" s="336"/>
    </row>
    <row r="90" spans="1:10" ht="259.8" customHeight="1" x14ac:dyDescent="0.3">
      <c r="A90" s="337" t="s">
        <v>279</v>
      </c>
      <c r="B90" s="338"/>
      <c r="C90" s="338"/>
      <c r="D90" s="338"/>
      <c r="E90" s="338"/>
      <c r="F90" s="338"/>
      <c r="G90" s="338"/>
      <c r="H90" s="339"/>
      <c r="I90" s="49" t="s">
        <v>45</v>
      </c>
      <c r="J90" s="50" t="s">
        <v>46</v>
      </c>
    </row>
    <row r="91" spans="1:10" ht="106.2" customHeight="1" x14ac:dyDescent="0.3">
      <c r="A91" s="340" t="s">
        <v>259</v>
      </c>
      <c r="B91" s="102"/>
      <c r="C91" s="102"/>
      <c r="D91" s="102"/>
      <c r="E91" s="102"/>
      <c r="F91" s="102"/>
      <c r="G91" s="102"/>
      <c r="H91" s="102"/>
      <c r="I91" s="334"/>
      <c r="J91" s="341"/>
    </row>
    <row r="92" spans="1:10" ht="23.4" customHeight="1" x14ac:dyDescent="0.3">
      <c r="A92" s="342" t="s">
        <v>53</v>
      </c>
      <c r="B92" s="343"/>
      <c r="C92" s="343"/>
      <c r="D92" s="343"/>
      <c r="E92" s="343"/>
      <c r="F92" s="343" t="s">
        <v>54</v>
      </c>
      <c r="G92" s="343"/>
      <c r="H92" s="343"/>
      <c r="I92" s="343"/>
      <c r="J92" s="344"/>
    </row>
    <row r="93" spans="1:10" ht="33.6" customHeight="1" x14ac:dyDescent="0.3">
      <c r="A93" s="345" t="s">
        <v>245</v>
      </c>
      <c r="B93" s="346"/>
      <c r="C93" s="346"/>
      <c r="D93" s="346" t="s">
        <v>246</v>
      </c>
      <c r="E93" s="346"/>
      <c r="F93" s="346" t="s">
        <v>249</v>
      </c>
      <c r="G93" s="346"/>
      <c r="H93" s="346"/>
      <c r="I93" s="346" t="s">
        <v>250</v>
      </c>
      <c r="J93" s="347"/>
    </row>
    <row r="94" spans="1:10" x14ac:dyDescent="0.3">
      <c r="A94" s="117"/>
      <c r="B94" s="115"/>
      <c r="C94" s="115"/>
      <c r="D94" s="115"/>
      <c r="E94" s="115"/>
      <c r="F94" s="115"/>
      <c r="G94" s="115"/>
      <c r="H94" s="115"/>
      <c r="I94" s="115"/>
      <c r="J94" s="320"/>
    </row>
    <row r="95" spans="1:10" ht="15" thickBot="1" x14ac:dyDescent="0.35">
      <c r="A95" s="321" t="s">
        <v>247</v>
      </c>
      <c r="B95" s="322"/>
      <c r="C95" s="322"/>
      <c r="D95" s="323">
        <f>ROUND(A94+D94,2)</f>
        <v>0</v>
      </c>
      <c r="E95" s="324"/>
      <c r="F95" s="322" t="s">
        <v>248</v>
      </c>
      <c r="G95" s="322"/>
      <c r="H95" s="322"/>
      <c r="I95" s="323">
        <f>ROUND(F94+I94,2)</f>
        <v>0</v>
      </c>
      <c r="J95" s="325"/>
    </row>
    <row r="96" spans="1:10" ht="226.8" customHeight="1" x14ac:dyDescent="0.3">
      <c r="A96" s="258" t="s">
        <v>280</v>
      </c>
      <c r="B96" s="259"/>
      <c r="C96" s="259"/>
      <c r="D96" s="259"/>
      <c r="E96" s="259"/>
      <c r="F96" s="259"/>
      <c r="G96" s="259"/>
      <c r="H96" s="259"/>
      <c r="I96" s="259"/>
      <c r="J96" s="291"/>
    </row>
    <row r="97" spans="1:13" ht="216.6" customHeight="1" x14ac:dyDescent="0.3">
      <c r="A97" s="286" t="s">
        <v>281</v>
      </c>
      <c r="B97" s="263"/>
      <c r="C97" s="263"/>
      <c r="D97" s="263"/>
      <c r="E97" s="263"/>
      <c r="F97" s="263"/>
      <c r="G97" s="263"/>
      <c r="H97" s="263"/>
      <c r="I97" s="263"/>
      <c r="J97" s="266"/>
    </row>
    <row r="98" spans="1:13" x14ac:dyDescent="0.3">
      <c r="A98" s="307" t="s">
        <v>63</v>
      </c>
      <c r="B98" s="308"/>
      <c r="C98" s="308"/>
      <c r="D98" s="308"/>
      <c r="E98" s="309" t="s">
        <v>62</v>
      </c>
      <c r="F98" s="309"/>
      <c r="G98" s="309"/>
      <c r="H98" s="309"/>
      <c r="I98" s="309"/>
      <c r="J98" s="310"/>
    </row>
    <row r="99" spans="1:13" ht="40.799999999999997" customHeight="1" x14ac:dyDescent="0.3">
      <c r="A99" s="315" t="s">
        <v>60</v>
      </c>
      <c r="B99" s="316"/>
      <c r="C99" s="316"/>
      <c r="D99" s="316"/>
      <c r="E99" s="299"/>
      <c r="F99" s="299"/>
      <c r="G99" s="299"/>
      <c r="H99" s="299"/>
      <c r="I99" s="299"/>
      <c r="J99" s="300"/>
    </row>
    <row r="100" spans="1:13" ht="25.8" customHeight="1" x14ac:dyDescent="0.3">
      <c r="A100" s="297" t="s">
        <v>204</v>
      </c>
      <c r="B100" s="298"/>
      <c r="C100" s="298"/>
      <c r="D100" s="298"/>
      <c r="E100" s="298"/>
      <c r="F100" s="298"/>
      <c r="G100" s="298"/>
      <c r="H100" s="298"/>
      <c r="I100" s="319"/>
      <c r="J100" s="57"/>
    </row>
    <row r="101" spans="1:13" ht="42" customHeight="1" x14ac:dyDescent="0.3">
      <c r="A101" s="315" t="s">
        <v>56</v>
      </c>
      <c r="B101" s="316"/>
      <c r="C101" s="316"/>
      <c r="D101" s="316"/>
      <c r="E101" s="299"/>
      <c r="F101" s="299"/>
      <c r="G101" s="299"/>
      <c r="H101" s="299"/>
      <c r="I101" s="299"/>
      <c r="J101" s="300"/>
    </row>
    <row r="102" spans="1:13" ht="25.2" customHeight="1" x14ac:dyDescent="0.3">
      <c r="A102" s="297" t="s">
        <v>203</v>
      </c>
      <c r="B102" s="298"/>
      <c r="C102" s="298"/>
      <c r="D102" s="298"/>
      <c r="E102" s="298"/>
      <c r="F102" s="298"/>
      <c r="G102" s="298"/>
      <c r="H102" s="298"/>
      <c r="I102" s="319"/>
      <c r="J102" s="57"/>
    </row>
    <row r="103" spans="1:13" ht="39.6" customHeight="1" x14ac:dyDescent="0.3">
      <c r="A103" s="315" t="s">
        <v>57</v>
      </c>
      <c r="B103" s="316"/>
      <c r="C103" s="316"/>
      <c r="D103" s="316"/>
      <c r="E103" s="299"/>
      <c r="F103" s="299"/>
      <c r="G103" s="299"/>
      <c r="H103" s="299"/>
      <c r="I103" s="299"/>
      <c r="J103" s="300"/>
    </row>
    <row r="104" spans="1:13" ht="24.6" customHeight="1" x14ac:dyDescent="0.3">
      <c r="A104" s="297" t="s">
        <v>202</v>
      </c>
      <c r="B104" s="298"/>
      <c r="C104" s="298"/>
      <c r="D104" s="298"/>
      <c r="E104" s="298"/>
      <c r="F104" s="298"/>
      <c r="G104" s="298"/>
      <c r="H104" s="298"/>
      <c r="I104" s="319"/>
      <c r="J104" s="57"/>
    </row>
    <row r="105" spans="1:13" ht="43.8" customHeight="1" x14ac:dyDescent="0.3">
      <c r="A105" s="315" t="s">
        <v>58</v>
      </c>
      <c r="B105" s="316"/>
      <c r="C105" s="316"/>
      <c r="D105" s="316"/>
      <c r="E105" s="299"/>
      <c r="F105" s="299"/>
      <c r="G105" s="299"/>
      <c r="H105" s="299"/>
      <c r="I105" s="299"/>
      <c r="J105" s="300"/>
    </row>
    <row r="106" spans="1:13" ht="27.6" customHeight="1" x14ac:dyDescent="0.3">
      <c r="A106" s="297" t="s">
        <v>201</v>
      </c>
      <c r="B106" s="298"/>
      <c r="C106" s="298"/>
      <c r="D106" s="298"/>
      <c r="E106" s="298"/>
      <c r="F106" s="298"/>
      <c r="G106" s="298"/>
      <c r="H106" s="298"/>
      <c r="I106" s="319"/>
      <c r="J106" s="57"/>
    </row>
    <row r="107" spans="1:13" ht="37.799999999999997" customHeight="1" x14ac:dyDescent="0.3">
      <c r="A107" s="315" t="s">
        <v>59</v>
      </c>
      <c r="B107" s="316"/>
      <c r="C107" s="316"/>
      <c r="D107" s="316"/>
      <c r="E107" s="299"/>
      <c r="F107" s="299"/>
      <c r="G107" s="299"/>
      <c r="H107" s="299"/>
      <c r="I107" s="299"/>
      <c r="J107" s="300"/>
    </row>
    <row r="108" spans="1:13" ht="28.2" customHeight="1" x14ac:dyDescent="0.3">
      <c r="A108" s="297" t="s">
        <v>200</v>
      </c>
      <c r="B108" s="298"/>
      <c r="C108" s="298"/>
      <c r="D108" s="298"/>
      <c r="E108" s="298"/>
      <c r="F108" s="298"/>
      <c r="G108" s="298"/>
      <c r="H108" s="298"/>
      <c r="I108" s="319"/>
      <c r="J108" s="57"/>
    </row>
    <row r="109" spans="1:13" ht="115.8" customHeight="1" x14ac:dyDescent="0.3">
      <c r="A109" s="315" t="s">
        <v>282</v>
      </c>
      <c r="B109" s="316"/>
      <c r="C109" s="316"/>
      <c r="D109" s="316"/>
      <c r="E109" s="299"/>
      <c r="F109" s="299"/>
      <c r="G109" s="299"/>
      <c r="H109" s="299"/>
      <c r="I109" s="299"/>
      <c r="J109" s="300"/>
    </row>
    <row r="110" spans="1:13" ht="27" customHeight="1" x14ac:dyDescent="0.3">
      <c r="A110" s="297" t="s">
        <v>199</v>
      </c>
      <c r="B110" s="298"/>
      <c r="C110" s="298"/>
      <c r="D110" s="298"/>
      <c r="E110" s="298"/>
      <c r="F110" s="298"/>
      <c r="G110" s="298"/>
      <c r="H110" s="298"/>
      <c r="I110" s="319"/>
      <c r="J110" s="57"/>
    </row>
    <row r="111" spans="1:13" ht="83.4" customHeight="1" x14ac:dyDescent="0.3">
      <c r="A111" s="96" t="s">
        <v>260</v>
      </c>
      <c r="B111" s="311"/>
      <c r="C111" s="311"/>
      <c r="D111" s="311"/>
      <c r="E111" s="311"/>
      <c r="F111" s="311"/>
      <c r="G111" s="311"/>
      <c r="H111" s="311"/>
      <c r="I111" s="58"/>
      <c r="J111" s="13" t="s">
        <v>61</v>
      </c>
      <c r="M111" s="12"/>
    </row>
    <row r="112" spans="1:13" ht="42" customHeight="1" x14ac:dyDescent="0.3">
      <c r="A112" s="297" t="s">
        <v>64</v>
      </c>
      <c r="B112" s="298"/>
      <c r="C112" s="298"/>
      <c r="D112" s="298"/>
      <c r="E112" s="299"/>
      <c r="F112" s="299"/>
      <c r="G112" s="299"/>
      <c r="H112" s="299"/>
      <c r="I112" s="299"/>
      <c r="J112" s="300"/>
    </row>
    <row r="113" spans="1:10" ht="40.200000000000003" customHeight="1" x14ac:dyDescent="0.3">
      <c r="A113" s="317" t="s">
        <v>205</v>
      </c>
      <c r="B113" s="318"/>
      <c r="C113" s="318"/>
      <c r="D113" s="318"/>
      <c r="E113" s="318"/>
      <c r="F113" s="318"/>
      <c r="G113" s="318"/>
      <c r="H113" s="318"/>
      <c r="I113" s="318"/>
      <c r="J113" s="57"/>
    </row>
    <row r="114" spans="1:10" ht="54" customHeight="1" x14ac:dyDescent="0.3">
      <c r="A114" s="295" t="s">
        <v>65</v>
      </c>
      <c r="B114" s="296"/>
      <c r="C114" s="296"/>
      <c r="D114" s="296"/>
      <c r="E114" s="299"/>
      <c r="F114" s="299"/>
      <c r="G114" s="299"/>
      <c r="H114" s="299"/>
      <c r="I114" s="299"/>
      <c r="J114" s="300"/>
    </row>
    <row r="115" spans="1:10" ht="24.6" customHeight="1" x14ac:dyDescent="0.3">
      <c r="A115" s="297" t="s">
        <v>198</v>
      </c>
      <c r="B115" s="298"/>
      <c r="C115" s="298"/>
      <c r="D115" s="298"/>
      <c r="E115" s="298"/>
      <c r="F115" s="298"/>
      <c r="G115" s="298"/>
      <c r="H115" s="298"/>
      <c r="I115" s="298"/>
      <c r="J115" s="57"/>
    </row>
    <row r="116" spans="1:10" ht="27" customHeight="1" x14ac:dyDescent="0.3">
      <c r="A116" s="297" t="s">
        <v>197</v>
      </c>
      <c r="B116" s="298"/>
      <c r="C116" s="298"/>
      <c r="D116" s="298"/>
      <c r="E116" s="298"/>
      <c r="F116" s="298"/>
      <c r="G116" s="298"/>
      <c r="H116" s="298"/>
      <c r="I116" s="298"/>
      <c r="J116" s="27">
        <f>ROUND(J100+J102+J104+J106+J108+J110+J113+J115,2)</f>
        <v>0</v>
      </c>
    </row>
    <row r="117" spans="1:10" ht="118.8" customHeight="1" x14ac:dyDescent="0.3">
      <c r="A117" s="264" t="s">
        <v>196</v>
      </c>
      <c r="B117" s="263"/>
      <c r="C117" s="263"/>
      <c r="D117" s="263"/>
      <c r="E117" s="263"/>
      <c r="F117" s="263"/>
      <c r="G117" s="263"/>
      <c r="H117" s="263"/>
      <c r="I117" s="263"/>
      <c r="J117" s="266"/>
    </row>
    <row r="118" spans="1:10" ht="42" customHeight="1" x14ac:dyDescent="0.3">
      <c r="A118" s="301"/>
      <c r="B118" s="302"/>
      <c r="C118" s="302"/>
      <c r="D118" s="302"/>
      <c r="E118" s="302"/>
      <c r="F118" s="302"/>
      <c r="G118" s="302"/>
      <c r="H118" s="302"/>
      <c r="I118" s="302"/>
      <c r="J118" s="303"/>
    </row>
    <row r="119" spans="1:10" ht="109.8" customHeight="1" x14ac:dyDescent="0.3">
      <c r="A119" s="264" t="s">
        <v>283</v>
      </c>
      <c r="B119" s="263"/>
      <c r="C119" s="263"/>
      <c r="D119" s="263"/>
      <c r="E119" s="263"/>
      <c r="F119" s="263"/>
      <c r="G119" s="263"/>
      <c r="H119" s="263"/>
      <c r="I119" s="263"/>
      <c r="J119" s="266"/>
    </row>
    <row r="120" spans="1:10" ht="45" customHeight="1" thickBot="1" x14ac:dyDescent="0.35">
      <c r="A120" s="304"/>
      <c r="B120" s="305"/>
      <c r="C120" s="305"/>
      <c r="D120" s="305"/>
      <c r="E120" s="305"/>
      <c r="F120" s="305"/>
      <c r="G120" s="305"/>
      <c r="H120" s="305"/>
      <c r="I120" s="305"/>
      <c r="J120" s="306"/>
    </row>
    <row r="121" spans="1:10" ht="27.6" customHeight="1" thickBot="1" x14ac:dyDescent="0.35">
      <c r="A121" s="129" t="s">
        <v>116</v>
      </c>
      <c r="B121" s="130"/>
      <c r="C121" s="130"/>
      <c r="D121" s="130"/>
      <c r="E121" s="130"/>
      <c r="F121" s="130"/>
      <c r="G121" s="130"/>
      <c r="H121" s="130"/>
      <c r="I121" s="130"/>
      <c r="J121" s="131"/>
    </row>
    <row r="122" spans="1:10" ht="18.600000000000001" customHeight="1" x14ac:dyDescent="0.3">
      <c r="A122" s="312" t="s">
        <v>115</v>
      </c>
      <c r="B122" s="313"/>
      <c r="C122" s="313"/>
      <c r="D122" s="313"/>
      <c r="E122" s="313"/>
      <c r="F122" s="313"/>
      <c r="G122" s="313"/>
      <c r="H122" s="313"/>
      <c r="I122" s="313"/>
      <c r="J122" s="314"/>
    </row>
    <row r="123" spans="1:10" ht="94.8" customHeight="1" x14ac:dyDescent="0.3">
      <c r="A123" s="286" t="s">
        <v>195</v>
      </c>
      <c r="B123" s="263"/>
      <c r="C123" s="263"/>
      <c r="D123" s="263"/>
      <c r="E123" s="263"/>
      <c r="F123" s="263"/>
      <c r="G123" s="263"/>
      <c r="H123" s="263"/>
      <c r="I123" s="49" t="s">
        <v>45</v>
      </c>
      <c r="J123" s="50" t="s">
        <v>46</v>
      </c>
    </row>
    <row r="124" spans="1:10" ht="322.8" customHeight="1" x14ac:dyDescent="0.3">
      <c r="A124" s="126" t="s">
        <v>270</v>
      </c>
      <c r="B124" s="127"/>
      <c r="C124" s="127"/>
      <c r="D124" s="127"/>
      <c r="E124" s="127"/>
      <c r="F124" s="127"/>
      <c r="G124" s="127"/>
      <c r="H124" s="127"/>
      <c r="I124" s="127"/>
      <c r="J124" s="128"/>
    </row>
    <row r="125" spans="1:10" x14ac:dyDescent="0.3">
      <c r="A125" s="135" t="s">
        <v>108</v>
      </c>
      <c r="B125" s="136"/>
      <c r="C125" s="136"/>
      <c r="D125" s="136"/>
      <c r="E125" s="136"/>
      <c r="F125" s="136"/>
      <c r="G125" s="136"/>
      <c r="H125" s="136"/>
      <c r="I125" s="136"/>
      <c r="J125" s="144"/>
    </row>
    <row r="126" spans="1:10" x14ac:dyDescent="0.3">
      <c r="A126" s="145">
        <v>1</v>
      </c>
      <c r="B126" s="146"/>
      <c r="C126" s="146"/>
      <c r="D126" s="147">
        <v>2</v>
      </c>
      <c r="E126" s="136"/>
      <c r="F126" s="136"/>
      <c r="G126" s="137"/>
      <c r="H126" s="147">
        <v>3</v>
      </c>
      <c r="I126" s="136"/>
      <c r="J126" s="144"/>
    </row>
    <row r="127" spans="1:10" ht="57.6" customHeight="1" x14ac:dyDescent="0.3">
      <c r="A127" s="153" t="s">
        <v>266</v>
      </c>
      <c r="B127" s="148"/>
      <c r="C127" s="148"/>
      <c r="D127" s="118" t="s">
        <v>265</v>
      </c>
      <c r="E127" s="119"/>
      <c r="F127" s="119"/>
      <c r="G127" s="142"/>
      <c r="H127" s="118" t="s">
        <v>267</v>
      </c>
      <c r="I127" s="119"/>
      <c r="J127" s="120"/>
    </row>
    <row r="128" spans="1:10" ht="27.6" customHeight="1" x14ac:dyDescent="0.3">
      <c r="A128" s="138">
        <f>J116</f>
        <v>0</v>
      </c>
      <c r="B128" s="139"/>
      <c r="C128" s="140"/>
      <c r="D128" s="143">
        <f>ROUND(L131+M131+N131+O131,2)</f>
        <v>0</v>
      </c>
      <c r="E128" s="143"/>
      <c r="F128" s="143"/>
      <c r="G128" s="143"/>
      <c r="H128" s="139">
        <f>ROUND(D128*0.7,2)</f>
        <v>0</v>
      </c>
      <c r="I128" s="139"/>
      <c r="J128" s="152"/>
    </row>
    <row r="129" spans="1:15" x14ac:dyDescent="0.3">
      <c r="A129" s="135">
        <v>4</v>
      </c>
      <c r="B129" s="136"/>
      <c r="C129" s="137"/>
      <c r="D129" s="147">
        <v>5</v>
      </c>
      <c r="E129" s="136"/>
      <c r="F129" s="136"/>
      <c r="G129" s="137"/>
      <c r="H129" s="154"/>
      <c r="I129" s="155"/>
      <c r="J129" s="156"/>
    </row>
    <row r="130" spans="1:15" ht="34.799999999999997" customHeight="1" x14ac:dyDescent="0.3">
      <c r="A130" s="141" t="s">
        <v>264</v>
      </c>
      <c r="B130" s="119"/>
      <c r="C130" s="142"/>
      <c r="D130" s="148" t="s">
        <v>263</v>
      </c>
      <c r="E130" s="148"/>
      <c r="F130" s="148"/>
      <c r="G130" s="148"/>
      <c r="H130" s="157"/>
      <c r="I130" s="158"/>
      <c r="J130" s="159"/>
      <c r="L130" s="29">
        <f>IFERROR((I79),0)</f>
        <v>0</v>
      </c>
      <c r="M130" s="29">
        <f>IFERROR((I83),0)</f>
        <v>0</v>
      </c>
      <c r="N130" s="28"/>
      <c r="O130" s="28"/>
    </row>
    <row r="131" spans="1:15" ht="28.2" customHeight="1" x14ac:dyDescent="0.3">
      <c r="A131" s="132" t="e">
        <f>ROUND(H128/D128,2)</f>
        <v>#DIV/0!</v>
      </c>
      <c r="B131" s="133"/>
      <c r="C131" s="134"/>
      <c r="D131" s="143">
        <f>ROUND(D128-H128,2)</f>
        <v>0</v>
      </c>
      <c r="E131" s="143"/>
      <c r="F131" s="143"/>
      <c r="G131" s="143"/>
      <c r="H131" s="160"/>
      <c r="I131" s="161"/>
      <c r="J131" s="162"/>
      <c r="L131" s="28">
        <f>IF(AND(L130=0,M130=0),A128,0)</f>
        <v>0</v>
      </c>
      <c r="M131" s="28">
        <f>IF(AND(L130=0,M130&gt;0),(A128-(A128*M130)),0)</f>
        <v>0</v>
      </c>
      <c r="N131" s="28">
        <f>IF(AND(M130=0,L130&gt;0),(A128-(A128*L130)),0)</f>
        <v>0</v>
      </c>
      <c r="O131" s="28">
        <f>IF(AND(L130&gt;0,M130&gt;0),(((A128-(A128*L130))-(((A128-(A128*L130))*M130)))),0)</f>
        <v>0</v>
      </c>
    </row>
    <row r="132" spans="1:15" x14ac:dyDescent="0.3">
      <c r="A132" s="145" t="s">
        <v>109</v>
      </c>
      <c r="B132" s="146"/>
      <c r="C132" s="146"/>
      <c r="D132" s="146"/>
      <c r="E132" s="146"/>
      <c r="F132" s="146"/>
      <c r="G132" s="146"/>
      <c r="H132" s="136" t="s">
        <v>110</v>
      </c>
      <c r="I132" s="136"/>
      <c r="J132" s="144"/>
    </row>
    <row r="133" spans="1:15" x14ac:dyDescent="0.3">
      <c r="A133" s="135">
        <v>6</v>
      </c>
      <c r="B133" s="136"/>
      <c r="C133" s="137"/>
      <c r="D133" s="147">
        <v>7</v>
      </c>
      <c r="E133" s="136"/>
      <c r="F133" s="136"/>
      <c r="G133" s="137"/>
      <c r="H133" s="147">
        <v>8</v>
      </c>
      <c r="I133" s="136"/>
      <c r="J133" s="144"/>
    </row>
    <row r="134" spans="1:15" ht="33.6" customHeight="1" x14ac:dyDescent="0.3">
      <c r="A134" s="141" t="s">
        <v>262</v>
      </c>
      <c r="B134" s="119"/>
      <c r="C134" s="142"/>
      <c r="D134" s="148" t="s">
        <v>261</v>
      </c>
      <c r="E134" s="148"/>
      <c r="F134" s="148"/>
      <c r="G134" s="148"/>
      <c r="H134" s="118" t="s">
        <v>111</v>
      </c>
      <c r="I134" s="119"/>
      <c r="J134" s="120"/>
    </row>
    <row r="135" spans="1:15" ht="28.2" customHeight="1" x14ac:dyDescent="0.3">
      <c r="A135" s="138">
        <f>ROUND(H135-D128,2)</f>
        <v>0</v>
      </c>
      <c r="B135" s="139"/>
      <c r="C135" s="140"/>
      <c r="D135" s="143">
        <f>A135</f>
        <v>0</v>
      </c>
      <c r="E135" s="143"/>
      <c r="F135" s="143"/>
      <c r="G135" s="143"/>
      <c r="H135" s="149"/>
      <c r="I135" s="150"/>
      <c r="J135" s="151"/>
    </row>
    <row r="136" spans="1:15" ht="16.8" customHeight="1" x14ac:dyDescent="0.3">
      <c r="A136" s="121" t="s">
        <v>114</v>
      </c>
      <c r="B136" s="122"/>
      <c r="C136" s="122"/>
      <c r="D136" s="122"/>
      <c r="E136" s="122"/>
      <c r="F136" s="122"/>
      <c r="G136" s="122"/>
      <c r="H136" s="122"/>
      <c r="I136" s="122"/>
      <c r="J136" s="123"/>
    </row>
    <row r="137" spans="1:15" ht="160.80000000000001" customHeight="1" x14ac:dyDescent="0.3">
      <c r="A137" s="124" t="s">
        <v>194</v>
      </c>
      <c r="B137" s="125"/>
      <c r="C137" s="125"/>
      <c r="D137" s="125"/>
      <c r="E137" s="125"/>
      <c r="F137" s="125"/>
      <c r="G137" s="125"/>
      <c r="H137" s="125"/>
      <c r="I137" s="49" t="s">
        <v>45</v>
      </c>
      <c r="J137" s="50" t="s">
        <v>46</v>
      </c>
    </row>
    <row r="138" spans="1:15" ht="51.6" customHeight="1" thickBot="1" x14ac:dyDescent="0.35">
      <c r="A138" s="452"/>
      <c r="B138" s="453"/>
      <c r="C138" s="453"/>
      <c r="D138" s="453"/>
      <c r="E138" s="453"/>
      <c r="F138" s="453"/>
      <c r="G138" s="453"/>
      <c r="H138" s="453"/>
      <c r="I138" s="453"/>
      <c r="J138" s="454"/>
    </row>
    <row r="139" spans="1:15" ht="27" customHeight="1" thickBot="1" x14ac:dyDescent="0.35">
      <c r="A139" s="178" t="s">
        <v>66</v>
      </c>
      <c r="B139" s="179"/>
      <c r="C139" s="179"/>
      <c r="D139" s="179"/>
      <c r="E139" s="179"/>
      <c r="F139" s="179"/>
      <c r="G139" s="179"/>
      <c r="H139" s="179"/>
      <c r="I139" s="179"/>
      <c r="J139" s="180"/>
    </row>
    <row r="140" spans="1:15" ht="82.8" customHeight="1" x14ac:dyDescent="0.3">
      <c r="A140" s="292" t="s">
        <v>193</v>
      </c>
      <c r="B140" s="293"/>
      <c r="C140" s="293"/>
      <c r="D140" s="293"/>
      <c r="E140" s="293"/>
      <c r="F140" s="293"/>
      <c r="G140" s="293"/>
      <c r="H140" s="293"/>
      <c r="I140" s="293"/>
      <c r="J140" s="294"/>
    </row>
    <row r="141" spans="1:15" ht="29.4" customHeight="1" x14ac:dyDescent="0.3">
      <c r="A141" s="275" t="s">
        <v>71</v>
      </c>
      <c r="B141" s="276"/>
      <c r="C141" s="276"/>
      <c r="D141" s="276"/>
      <c r="E141" s="274"/>
      <c r="F141" s="273" t="s">
        <v>73</v>
      </c>
      <c r="G141" s="274"/>
      <c r="H141" s="289" t="s">
        <v>72</v>
      </c>
      <c r="I141" s="289"/>
      <c r="J141" s="290"/>
    </row>
    <row r="142" spans="1:15" ht="27.6" customHeight="1" x14ac:dyDescent="0.3">
      <c r="A142" s="252" t="s">
        <v>70</v>
      </c>
      <c r="B142" s="253"/>
      <c r="C142" s="253"/>
      <c r="D142" s="253"/>
      <c r="E142" s="254"/>
      <c r="F142" s="277" t="s">
        <v>74</v>
      </c>
      <c r="G142" s="278"/>
      <c r="H142" s="270"/>
      <c r="I142" s="271"/>
      <c r="J142" s="272"/>
    </row>
    <row r="143" spans="1:15" ht="29.4" customHeight="1" x14ac:dyDescent="0.3">
      <c r="A143" s="252" t="s">
        <v>69</v>
      </c>
      <c r="B143" s="253"/>
      <c r="C143" s="253"/>
      <c r="D143" s="253"/>
      <c r="E143" s="254"/>
      <c r="F143" s="277" t="s">
        <v>74</v>
      </c>
      <c r="G143" s="278"/>
      <c r="H143" s="270"/>
      <c r="I143" s="271"/>
      <c r="J143" s="272"/>
    </row>
    <row r="144" spans="1:15" ht="28.2" customHeight="1" x14ac:dyDescent="0.3">
      <c r="A144" s="252" t="s">
        <v>68</v>
      </c>
      <c r="B144" s="253"/>
      <c r="C144" s="253"/>
      <c r="D144" s="253"/>
      <c r="E144" s="254"/>
      <c r="F144" s="277" t="s">
        <v>74</v>
      </c>
      <c r="G144" s="278"/>
      <c r="H144" s="270"/>
      <c r="I144" s="271"/>
      <c r="J144" s="272"/>
    </row>
    <row r="145" spans="1:10" ht="25.8" customHeight="1" x14ac:dyDescent="0.3">
      <c r="A145" s="252" t="s">
        <v>67</v>
      </c>
      <c r="B145" s="253"/>
      <c r="C145" s="253"/>
      <c r="D145" s="253"/>
      <c r="E145" s="254"/>
      <c r="F145" s="277" t="s">
        <v>74</v>
      </c>
      <c r="G145" s="278"/>
      <c r="H145" s="270"/>
      <c r="I145" s="271"/>
      <c r="J145" s="272"/>
    </row>
    <row r="146" spans="1:10" ht="93.6" customHeight="1" x14ac:dyDescent="0.3">
      <c r="A146" s="286" t="s">
        <v>268</v>
      </c>
      <c r="B146" s="287"/>
      <c r="C146" s="287"/>
      <c r="D146" s="287"/>
      <c r="E146" s="287"/>
      <c r="F146" s="287"/>
      <c r="G146" s="287"/>
      <c r="H146" s="287"/>
      <c r="I146" s="287"/>
      <c r="J146" s="288"/>
    </row>
    <row r="147" spans="1:10" ht="30.6" customHeight="1" x14ac:dyDescent="0.3">
      <c r="A147" s="275" t="s">
        <v>76</v>
      </c>
      <c r="B147" s="276"/>
      <c r="C147" s="276"/>
      <c r="D147" s="276"/>
      <c r="E147" s="274"/>
      <c r="F147" s="273" t="s">
        <v>73</v>
      </c>
      <c r="G147" s="274"/>
      <c r="H147" s="289" t="s">
        <v>75</v>
      </c>
      <c r="I147" s="289"/>
      <c r="J147" s="290"/>
    </row>
    <row r="148" spans="1:10" ht="25.8" customHeight="1" x14ac:dyDescent="0.3">
      <c r="A148" s="252" t="s">
        <v>79</v>
      </c>
      <c r="B148" s="253"/>
      <c r="C148" s="253"/>
      <c r="D148" s="253"/>
      <c r="E148" s="254"/>
      <c r="F148" s="279" t="s">
        <v>77</v>
      </c>
      <c r="G148" s="280"/>
      <c r="H148" s="267"/>
      <c r="I148" s="268"/>
      <c r="J148" s="269"/>
    </row>
    <row r="149" spans="1:10" ht="25.8" customHeight="1" x14ac:dyDescent="0.3">
      <c r="A149" s="252" t="s">
        <v>80</v>
      </c>
      <c r="B149" s="253"/>
      <c r="C149" s="253"/>
      <c r="D149" s="253"/>
      <c r="E149" s="254"/>
      <c r="F149" s="277" t="s">
        <v>78</v>
      </c>
      <c r="G149" s="278"/>
      <c r="H149" s="267"/>
      <c r="I149" s="268"/>
      <c r="J149" s="269"/>
    </row>
    <row r="150" spans="1:10" ht="25.2" customHeight="1" thickBot="1" x14ac:dyDescent="0.35">
      <c r="A150" s="283" t="s">
        <v>81</v>
      </c>
      <c r="B150" s="284"/>
      <c r="C150" s="284"/>
      <c r="D150" s="284"/>
      <c r="E150" s="285"/>
      <c r="F150" s="281" t="s">
        <v>78</v>
      </c>
      <c r="G150" s="282"/>
      <c r="H150" s="267"/>
      <c r="I150" s="268"/>
      <c r="J150" s="269"/>
    </row>
    <row r="151" spans="1:10" ht="25.8" customHeight="1" thickBot="1" x14ac:dyDescent="0.35">
      <c r="A151" s="178" t="s">
        <v>82</v>
      </c>
      <c r="B151" s="179"/>
      <c r="C151" s="179"/>
      <c r="D151" s="179"/>
      <c r="E151" s="179"/>
      <c r="F151" s="179"/>
      <c r="G151" s="179"/>
      <c r="H151" s="179"/>
      <c r="I151" s="179"/>
      <c r="J151" s="180"/>
    </row>
    <row r="152" spans="1:10" ht="112.2" customHeight="1" x14ac:dyDescent="0.3">
      <c r="A152" s="258" t="s">
        <v>284</v>
      </c>
      <c r="B152" s="259"/>
      <c r="C152" s="259"/>
      <c r="D152" s="259"/>
      <c r="E152" s="259"/>
      <c r="F152" s="259"/>
      <c r="G152" s="259"/>
      <c r="H152" s="259"/>
      <c r="I152" s="260"/>
      <c r="J152" s="261"/>
    </row>
    <row r="153" spans="1:10" ht="93.6" customHeight="1" x14ac:dyDescent="0.3">
      <c r="A153" s="262" t="s">
        <v>192</v>
      </c>
      <c r="B153" s="263"/>
      <c r="C153" s="263"/>
      <c r="D153" s="263"/>
      <c r="E153" s="263"/>
      <c r="F153" s="263"/>
      <c r="G153" s="263"/>
      <c r="H153" s="263"/>
      <c r="I153" s="49" t="s">
        <v>45</v>
      </c>
      <c r="J153" s="50" t="s">
        <v>46</v>
      </c>
    </row>
    <row r="154" spans="1:10" ht="95.4" customHeight="1" x14ac:dyDescent="0.3">
      <c r="A154" s="264" t="s">
        <v>102</v>
      </c>
      <c r="B154" s="263"/>
      <c r="C154" s="263"/>
      <c r="D154" s="263"/>
      <c r="E154" s="263"/>
      <c r="F154" s="263"/>
      <c r="G154" s="263"/>
      <c r="H154" s="265"/>
      <c r="I154" s="229"/>
      <c r="J154" s="230"/>
    </row>
    <row r="155" spans="1:10" ht="95.4" customHeight="1" x14ac:dyDescent="0.3">
      <c r="A155" s="264" t="s">
        <v>86</v>
      </c>
      <c r="B155" s="263"/>
      <c r="C155" s="263"/>
      <c r="D155" s="263"/>
      <c r="E155" s="263"/>
      <c r="F155" s="263"/>
      <c r="G155" s="263"/>
      <c r="H155" s="263"/>
      <c r="I155" s="263"/>
      <c r="J155" s="266"/>
    </row>
    <row r="156" spans="1:10" ht="26.4" customHeight="1" x14ac:dyDescent="0.3">
      <c r="A156" s="248" t="s">
        <v>84</v>
      </c>
      <c r="B156" s="249"/>
      <c r="C156" s="249"/>
      <c r="D156" s="243"/>
      <c r="E156" s="184" t="s">
        <v>85</v>
      </c>
      <c r="F156" s="185"/>
      <c r="G156" s="242" t="s">
        <v>87</v>
      </c>
      <c r="H156" s="243"/>
      <c r="I156" s="242" t="s">
        <v>88</v>
      </c>
      <c r="J156" s="246"/>
    </row>
    <row r="157" spans="1:10" ht="19.2" customHeight="1" x14ac:dyDescent="0.3">
      <c r="A157" s="250"/>
      <c r="B157" s="251"/>
      <c r="C157" s="251"/>
      <c r="D157" s="245"/>
      <c r="E157" s="14" t="s">
        <v>45</v>
      </c>
      <c r="F157" s="14" t="s">
        <v>46</v>
      </c>
      <c r="G157" s="244"/>
      <c r="H157" s="245"/>
      <c r="I157" s="244"/>
      <c r="J157" s="247"/>
    </row>
    <row r="158" spans="1:10" x14ac:dyDescent="0.3">
      <c r="A158" s="252" t="s">
        <v>83</v>
      </c>
      <c r="B158" s="253"/>
      <c r="C158" s="253"/>
      <c r="D158" s="254"/>
      <c r="E158" s="59"/>
      <c r="F158" s="59"/>
      <c r="G158" s="238"/>
      <c r="H158" s="239"/>
      <c r="I158" s="240"/>
      <c r="J158" s="241"/>
    </row>
    <row r="159" spans="1:10" x14ac:dyDescent="0.3">
      <c r="A159" s="252" t="s">
        <v>90</v>
      </c>
      <c r="B159" s="253"/>
      <c r="C159" s="253"/>
      <c r="D159" s="254"/>
      <c r="E159" s="59"/>
      <c r="F159" s="59"/>
      <c r="G159" s="238"/>
      <c r="H159" s="239"/>
      <c r="I159" s="240"/>
      <c r="J159" s="241"/>
    </row>
    <row r="160" spans="1:10" x14ac:dyDescent="0.3">
      <c r="A160" s="252" t="s">
        <v>91</v>
      </c>
      <c r="B160" s="253"/>
      <c r="C160" s="253"/>
      <c r="D160" s="254"/>
      <c r="E160" s="59"/>
      <c r="F160" s="59"/>
      <c r="G160" s="238"/>
      <c r="H160" s="239"/>
      <c r="I160" s="240"/>
      <c r="J160" s="241"/>
    </row>
    <row r="161" spans="1:10" x14ac:dyDescent="0.3">
      <c r="A161" s="252" t="s">
        <v>92</v>
      </c>
      <c r="B161" s="253"/>
      <c r="C161" s="253"/>
      <c r="D161" s="254"/>
      <c r="E161" s="59"/>
      <c r="F161" s="59"/>
      <c r="G161" s="238"/>
      <c r="H161" s="239"/>
      <c r="I161" s="240"/>
      <c r="J161" s="241"/>
    </row>
    <row r="162" spans="1:10" x14ac:dyDescent="0.3">
      <c r="A162" s="252" t="s">
        <v>93</v>
      </c>
      <c r="B162" s="253"/>
      <c r="C162" s="253"/>
      <c r="D162" s="254"/>
      <c r="E162" s="59"/>
      <c r="F162" s="59"/>
      <c r="G162" s="238"/>
      <c r="H162" s="239"/>
      <c r="I162" s="240"/>
      <c r="J162" s="241"/>
    </row>
    <row r="163" spans="1:10" x14ac:dyDescent="0.3">
      <c r="A163" s="252" t="s">
        <v>94</v>
      </c>
      <c r="B163" s="253"/>
      <c r="C163" s="253"/>
      <c r="D163" s="254"/>
      <c r="E163" s="59"/>
      <c r="F163" s="59"/>
      <c r="G163" s="238"/>
      <c r="H163" s="239"/>
      <c r="I163" s="240"/>
      <c r="J163" s="241"/>
    </row>
    <row r="164" spans="1:10" x14ac:dyDescent="0.3">
      <c r="A164" s="255" t="s">
        <v>95</v>
      </c>
      <c r="B164" s="256"/>
      <c r="C164" s="256"/>
      <c r="D164" s="257"/>
      <c r="E164" s="59"/>
      <c r="F164" s="59"/>
      <c r="G164" s="238"/>
      <c r="H164" s="239"/>
      <c r="I164" s="240"/>
      <c r="J164" s="241"/>
    </row>
    <row r="165" spans="1:10" ht="27.6" customHeight="1" x14ac:dyDescent="0.3">
      <c r="A165" s="166" t="s">
        <v>96</v>
      </c>
      <c r="B165" s="224"/>
      <c r="C165" s="224"/>
      <c r="D165" s="224"/>
      <c r="E165" s="224"/>
      <c r="F165" s="224"/>
      <c r="G165" s="224"/>
      <c r="H165" s="224"/>
      <c r="I165" s="224"/>
      <c r="J165" s="231"/>
    </row>
    <row r="166" spans="1:10" x14ac:dyDescent="0.3">
      <c r="A166" s="166" t="s">
        <v>97</v>
      </c>
      <c r="B166" s="224"/>
      <c r="C166" s="224"/>
      <c r="D166" s="224"/>
      <c r="E166" s="224"/>
      <c r="F166" s="224"/>
      <c r="G166" s="224"/>
      <c r="H166" s="224"/>
      <c r="I166" s="224"/>
      <c r="J166" s="231"/>
    </row>
    <row r="167" spans="1:10" x14ac:dyDescent="0.3">
      <c r="A167" s="166" t="s">
        <v>98</v>
      </c>
      <c r="B167" s="224"/>
      <c r="C167" s="224"/>
      <c r="D167" s="224"/>
      <c r="E167" s="224"/>
      <c r="F167" s="224"/>
      <c r="G167" s="224"/>
      <c r="H167" s="224"/>
      <c r="I167" s="224"/>
      <c r="J167" s="231"/>
    </row>
    <row r="168" spans="1:10" x14ac:dyDescent="0.3">
      <c r="A168" s="166" t="s">
        <v>99</v>
      </c>
      <c r="B168" s="224"/>
      <c r="C168" s="224"/>
      <c r="D168" s="224"/>
      <c r="E168" s="224"/>
      <c r="F168" s="224"/>
      <c r="G168" s="224"/>
      <c r="H168" s="224"/>
      <c r="I168" s="224"/>
      <c r="J168" s="231"/>
    </row>
    <row r="169" spans="1:10" x14ac:dyDescent="0.3">
      <c r="A169" s="166" t="s">
        <v>100</v>
      </c>
      <c r="B169" s="224"/>
      <c r="C169" s="224"/>
      <c r="D169" s="224"/>
      <c r="E169" s="224"/>
      <c r="F169" s="224"/>
      <c r="G169" s="224"/>
      <c r="H169" s="224"/>
      <c r="I169" s="224"/>
      <c r="J169" s="231"/>
    </row>
    <row r="170" spans="1:10" ht="15" thickBot="1" x14ac:dyDescent="0.35">
      <c r="A170" s="232" t="s">
        <v>101</v>
      </c>
      <c r="B170" s="233"/>
      <c r="C170" s="233"/>
      <c r="D170" s="233"/>
      <c r="E170" s="233"/>
      <c r="F170" s="233"/>
      <c r="G170" s="233"/>
      <c r="H170" s="233"/>
      <c r="I170" s="233"/>
      <c r="J170" s="234"/>
    </row>
    <row r="171" spans="1:10" ht="25.2" customHeight="1" thickBot="1" x14ac:dyDescent="0.35">
      <c r="A171" s="178" t="s">
        <v>89</v>
      </c>
      <c r="B171" s="179"/>
      <c r="C171" s="179"/>
      <c r="D171" s="179"/>
      <c r="E171" s="179"/>
      <c r="F171" s="179"/>
      <c r="G171" s="179"/>
      <c r="H171" s="179"/>
      <c r="I171" s="179"/>
      <c r="J171" s="180"/>
    </row>
    <row r="172" spans="1:10" ht="30.6" customHeight="1" x14ac:dyDescent="0.3">
      <c r="A172" s="181" t="s">
        <v>191</v>
      </c>
      <c r="B172" s="235"/>
      <c r="C172" s="235"/>
      <c r="D172" s="235"/>
      <c r="E172" s="235"/>
      <c r="F172" s="235"/>
      <c r="G172" s="235"/>
      <c r="H172" s="235"/>
      <c r="I172" s="236"/>
      <c r="J172" s="237"/>
    </row>
    <row r="173" spans="1:10" ht="36.6" customHeight="1" x14ac:dyDescent="0.3">
      <c r="A173" s="166" t="s">
        <v>190</v>
      </c>
      <c r="B173" s="167"/>
      <c r="C173" s="167"/>
      <c r="D173" s="167"/>
      <c r="E173" s="167"/>
      <c r="F173" s="167"/>
      <c r="G173" s="167"/>
      <c r="H173" s="167"/>
      <c r="I173" s="49" t="s">
        <v>45</v>
      </c>
      <c r="J173" s="50" t="s">
        <v>46</v>
      </c>
    </row>
    <row r="174" spans="1:10" ht="34.200000000000003" customHeight="1" x14ac:dyDescent="0.3">
      <c r="A174" s="166" t="s">
        <v>117</v>
      </c>
      <c r="B174" s="167"/>
      <c r="C174" s="167"/>
      <c r="D174" s="167"/>
      <c r="E174" s="167"/>
      <c r="F174" s="167"/>
      <c r="G174" s="167"/>
      <c r="H174" s="190"/>
      <c r="I174" s="49" t="s">
        <v>45</v>
      </c>
      <c r="J174" s="50" t="s">
        <v>46</v>
      </c>
    </row>
    <row r="175" spans="1:10" ht="61.2" customHeight="1" x14ac:dyDescent="0.3">
      <c r="A175" s="166" t="s">
        <v>118</v>
      </c>
      <c r="B175" s="224"/>
      <c r="C175" s="224"/>
      <c r="D175" s="224"/>
      <c r="E175" s="224"/>
      <c r="F175" s="224"/>
      <c r="G175" s="224"/>
      <c r="H175" s="225"/>
      <c r="I175" s="49" t="s">
        <v>45</v>
      </c>
      <c r="J175" s="50" t="s">
        <v>46</v>
      </c>
    </row>
    <row r="176" spans="1:10" ht="168" customHeight="1" x14ac:dyDescent="0.3">
      <c r="A176" s="166" t="s">
        <v>119</v>
      </c>
      <c r="B176" s="167"/>
      <c r="C176" s="167"/>
      <c r="D176" s="167"/>
      <c r="E176" s="167"/>
      <c r="F176" s="167"/>
      <c r="G176" s="167"/>
      <c r="H176" s="190"/>
      <c r="I176" s="49" t="s">
        <v>45</v>
      </c>
      <c r="J176" s="50" t="s">
        <v>46</v>
      </c>
    </row>
    <row r="177" spans="1:10" ht="50.4" customHeight="1" x14ac:dyDescent="0.3">
      <c r="A177" s="168" t="s">
        <v>120</v>
      </c>
      <c r="B177" s="169"/>
      <c r="C177" s="169"/>
      <c r="D177" s="169"/>
      <c r="E177" s="169"/>
      <c r="F177" s="169"/>
      <c r="G177" s="169"/>
      <c r="H177" s="170"/>
      <c r="I177" s="32" t="s">
        <v>45</v>
      </c>
      <c r="J177" s="33" t="s">
        <v>46</v>
      </c>
    </row>
    <row r="178" spans="1:10" ht="48.6" customHeight="1" x14ac:dyDescent="0.3">
      <c r="A178" s="188"/>
      <c r="B178" s="189"/>
      <c r="C178" s="189"/>
      <c r="D178" s="189"/>
      <c r="E178" s="189"/>
      <c r="F178" s="189"/>
      <c r="G178" s="189"/>
      <c r="H178" s="226"/>
      <c r="I178" s="191" t="s">
        <v>55</v>
      </c>
      <c r="J178" s="192"/>
    </row>
    <row r="179" spans="1:10" ht="37.200000000000003" customHeight="1" x14ac:dyDescent="0.3">
      <c r="A179" s="166" t="s">
        <v>121</v>
      </c>
      <c r="B179" s="167"/>
      <c r="C179" s="167"/>
      <c r="D179" s="167"/>
      <c r="E179" s="167"/>
      <c r="F179" s="167"/>
      <c r="G179" s="167"/>
      <c r="H179" s="190"/>
      <c r="I179" s="49" t="s">
        <v>45</v>
      </c>
      <c r="J179" s="50" t="s">
        <v>46</v>
      </c>
    </row>
    <row r="180" spans="1:10" ht="72" customHeight="1" x14ac:dyDescent="0.3">
      <c r="A180" s="166" t="s">
        <v>242</v>
      </c>
      <c r="B180" s="167"/>
      <c r="C180" s="167"/>
      <c r="D180" s="167"/>
      <c r="E180" s="167"/>
      <c r="F180" s="167"/>
      <c r="G180" s="167"/>
      <c r="H180" s="190"/>
      <c r="I180" s="32" t="s">
        <v>45</v>
      </c>
      <c r="J180" s="33" t="s">
        <v>46</v>
      </c>
    </row>
    <row r="181" spans="1:10" ht="45" customHeight="1" x14ac:dyDescent="0.3">
      <c r="A181" s="168" t="s">
        <v>189</v>
      </c>
      <c r="B181" s="193"/>
      <c r="C181" s="193"/>
      <c r="D181" s="193"/>
      <c r="E181" s="193"/>
      <c r="F181" s="193"/>
      <c r="G181" s="193"/>
      <c r="H181" s="193"/>
      <c r="I181" s="32" t="s">
        <v>45</v>
      </c>
      <c r="J181" s="33" t="s">
        <v>46</v>
      </c>
    </row>
    <row r="182" spans="1:10" ht="43.8" customHeight="1" x14ac:dyDescent="0.3">
      <c r="A182" s="194"/>
      <c r="B182" s="195"/>
      <c r="C182" s="195"/>
      <c r="D182" s="195"/>
      <c r="E182" s="195"/>
      <c r="F182" s="195"/>
      <c r="G182" s="195"/>
      <c r="H182" s="195"/>
      <c r="I182" s="191" t="s">
        <v>55</v>
      </c>
      <c r="J182" s="192"/>
    </row>
    <row r="183" spans="1:10" ht="49.2" customHeight="1" x14ac:dyDescent="0.3">
      <c r="A183" s="166" t="s">
        <v>122</v>
      </c>
      <c r="B183" s="167"/>
      <c r="C183" s="167"/>
      <c r="D183" s="167"/>
      <c r="E183" s="167"/>
      <c r="F183" s="167"/>
      <c r="G183" s="167"/>
      <c r="H183" s="190"/>
      <c r="I183" s="49" t="s">
        <v>45</v>
      </c>
      <c r="J183" s="50" t="s">
        <v>46</v>
      </c>
    </row>
    <row r="184" spans="1:10" ht="33" customHeight="1" x14ac:dyDescent="0.3">
      <c r="A184" s="168" t="s">
        <v>188</v>
      </c>
      <c r="B184" s="193"/>
      <c r="C184" s="193"/>
      <c r="D184" s="193"/>
      <c r="E184" s="193"/>
      <c r="F184" s="193"/>
      <c r="G184" s="193"/>
      <c r="H184" s="227"/>
      <c r="I184" s="32" t="s">
        <v>45</v>
      </c>
      <c r="J184" s="33" t="s">
        <v>46</v>
      </c>
    </row>
    <row r="185" spans="1:10" ht="34.799999999999997" customHeight="1" x14ac:dyDescent="0.3">
      <c r="A185" s="194"/>
      <c r="B185" s="195"/>
      <c r="C185" s="195"/>
      <c r="D185" s="195"/>
      <c r="E185" s="195"/>
      <c r="F185" s="195"/>
      <c r="G185" s="195"/>
      <c r="H185" s="228"/>
      <c r="I185" s="191" t="s">
        <v>55</v>
      </c>
      <c r="J185" s="192"/>
    </row>
    <row r="186" spans="1:10" ht="38.4" customHeight="1" x14ac:dyDescent="0.3">
      <c r="A186" s="166" t="s">
        <v>187</v>
      </c>
      <c r="B186" s="167"/>
      <c r="C186" s="167"/>
      <c r="D186" s="167"/>
      <c r="E186" s="167"/>
      <c r="F186" s="167"/>
      <c r="G186" s="167"/>
      <c r="H186" s="190"/>
      <c r="I186" s="49" t="s">
        <v>45</v>
      </c>
      <c r="J186" s="50" t="s">
        <v>46</v>
      </c>
    </row>
    <row r="187" spans="1:10" ht="147" customHeight="1" x14ac:dyDescent="0.3">
      <c r="A187" s="166" t="s">
        <v>186</v>
      </c>
      <c r="B187" s="224"/>
      <c r="C187" s="224"/>
      <c r="D187" s="224"/>
      <c r="E187" s="224"/>
      <c r="F187" s="224"/>
      <c r="G187" s="224"/>
      <c r="H187" s="225"/>
      <c r="I187" s="32" t="s">
        <v>45</v>
      </c>
      <c r="J187" s="33" t="s">
        <v>46</v>
      </c>
    </row>
    <row r="188" spans="1:10" ht="40.799999999999997" customHeight="1" x14ac:dyDescent="0.3">
      <c r="A188" s="168" t="s">
        <v>185</v>
      </c>
      <c r="B188" s="169"/>
      <c r="C188" s="169"/>
      <c r="D188" s="169"/>
      <c r="E188" s="169"/>
      <c r="F188" s="169"/>
      <c r="G188" s="169"/>
      <c r="H188" s="169"/>
      <c r="I188" s="32" t="s">
        <v>45</v>
      </c>
      <c r="J188" s="33" t="s">
        <v>46</v>
      </c>
    </row>
    <row r="189" spans="1:10" ht="34.799999999999997" customHeight="1" x14ac:dyDescent="0.3">
      <c r="A189" s="188"/>
      <c r="B189" s="189"/>
      <c r="C189" s="189"/>
      <c r="D189" s="189"/>
      <c r="E189" s="189"/>
      <c r="F189" s="189"/>
      <c r="G189" s="189"/>
      <c r="H189" s="189"/>
      <c r="I189" s="191" t="s">
        <v>55</v>
      </c>
      <c r="J189" s="192"/>
    </row>
    <row r="190" spans="1:10" ht="49.8" customHeight="1" x14ac:dyDescent="0.3">
      <c r="A190" s="168" t="s">
        <v>123</v>
      </c>
      <c r="B190" s="169"/>
      <c r="C190" s="169"/>
      <c r="D190" s="169"/>
      <c r="E190" s="169"/>
      <c r="F190" s="169"/>
      <c r="G190" s="169"/>
      <c r="H190" s="170"/>
      <c r="I190" s="60" t="s">
        <v>45</v>
      </c>
      <c r="J190" s="61" t="s">
        <v>46</v>
      </c>
    </row>
    <row r="191" spans="1:10" ht="73.2" customHeight="1" x14ac:dyDescent="0.3">
      <c r="A191" s="166" t="s">
        <v>124</v>
      </c>
      <c r="B191" s="167"/>
      <c r="C191" s="167"/>
      <c r="D191" s="167"/>
      <c r="E191" s="167"/>
      <c r="F191" s="167"/>
      <c r="G191" s="167"/>
      <c r="H191" s="190"/>
      <c r="I191" s="32" t="s">
        <v>45</v>
      </c>
      <c r="J191" s="33" t="s">
        <v>46</v>
      </c>
    </row>
    <row r="192" spans="1:10" ht="37.799999999999997" customHeight="1" x14ac:dyDescent="0.3">
      <c r="A192" s="166" t="s">
        <v>285</v>
      </c>
      <c r="B192" s="167"/>
      <c r="C192" s="167"/>
      <c r="D192" s="167"/>
      <c r="E192" s="167"/>
      <c r="F192" s="167"/>
      <c r="G192" s="167"/>
      <c r="H192" s="167"/>
      <c r="I192" s="32" t="s">
        <v>45</v>
      </c>
      <c r="J192" s="33" t="s">
        <v>46</v>
      </c>
    </row>
    <row r="193" spans="1:10" ht="43.2" customHeight="1" x14ac:dyDescent="0.3">
      <c r="A193" s="166" t="s">
        <v>290</v>
      </c>
      <c r="B193" s="167"/>
      <c r="C193" s="167"/>
      <c r="D193" s="167"/>
      <c r="E193" s="167"/>
      <c r="F193" s="167"/>
      <c r="G193" s="167"/>
      <c r="H193" s="167"/>
      <c r="I193" s="67" t="s">
        <v>45</v>
      </c>
      <c r="J193" s="33" t="s">
        <v>46</v>
      </c>
    </row>
    <row r="194" spans="1:10" ht="61.2" customHeight="1" x14ac:dyDescent="0.3">
      <c r="A194" s="166" t="s">
        <v>291</v>
      </c>
      <c r="B194" s="167"/>
      <c r="C194" s="167"/>
      <c r="D194" s="167"/>
      <c r="E194" s="167"/>
      <c r="F194" s="167"/>
      <c r="G194" s="167"/>
      <c r="H194" s="167"/>
      <c r="I194" s="32" t="s">
        <v>45</v>
      </c>
      <c r="J194" s="33" t="s">
        <v>46</v>
      </c>
    </row>
    <row r="195" spans="1:10" ht="37.200000000000003" customHeight="1" x14ac:dyDescent="0.3">
      <c r="A195" s="166" t="s">
        <v>292</v>
      </c>
      <c r="B195" s="167"/>
      <c r="C195" s="167"/>
      <c r="D195" s="167"/>
      <c r="E195" s="167"/>
      <c r="F195" s="167"/>
      <c r="G195" s="167"/>
      <c r="H195" s="167"/>
      <c r="I195" s="49" t="s">
        <v>45</v>
      </c>
      <c r="J195" s="50" t="s">
        <v>46</v>
      </c>
    </row>
    <row r="196" spans="1:10" ht="37.200000000000003" customHeight="1" x14ac:dyDescent="0.3">
      <c r="A196" s="166" t="s">
        <v>293</v>
      </c>
      <c r="B196" s="224"/>
      <c r="C196" s="224"/>
      <c r="D196" s="224"/>
      <c r="E196" s="224"/>
      <c r="F196" s="224"/>
      <c r="G196" s="224"/>
      <c r="H196" s="225"/>
      <c r="I196" s="49" t="s">
        <v>45</v>
      </c>
      <c r="J196" s="50" t="s">
        <v>46</v>
      </c>
    </row>
    <row r="197" spans="1:10" ht="409.2" customHeight="1" x14ac:dyDescent="0.3">
      <c r="A197" s="168" t="s">
        <v>294</v>
      </c>
      <c r="B197" s="169"/>
      <c r="C197" s="169"/>
      <c r="D197" s="169"/>
      <c r="E197" s="169"/>
      <c r="F197" s="169"/>
      <c r="G197" s="169"/>
      <c r="H197" s="170"/>
      <c r="I197" s="174" t="s">
        <v>125</v>
      </c>
      <c r="J197" s="175"/>
    </row>
    <row r="198" spans="1:10" ht="184.2" customHeight="1" thickBot="1" x14ac:dyDescent="0.35">
      <c r="A198" s="171"/>
      <c r="B198" s="172"/>
      <c r="C198" s="172"/>
      <c r="D198" s="172"/>
      <c r="E198" s="172"/>
      <c r="F198" s="172"/>
      <c r="G198" s="172"/>
      <c r="H198" s="173"/>
      <c r="I198" s="176"/>
      <c r="J198" s="177"/>
    </row>
    <row r="199" spans="1:10" ht="27.6" customHeight="1" thickBot="1" x14ac:dyDescent="0.35">
      <c r="A199" s="178" t="s">
        <v>103</v>
      </c>
      <c r="B199" s="179"/>
      <c r="C199" s="179"/>
      <c r="D199" s="179"/>
      <c r="E199" s="179"/>
      <c r="F199" s="179"/>
      <c r="G199" s="179"/>
      <c r="H199" s="179"/>
      <c r="I199" s="179"/>
      <c r="J199" s="180"/>
    </row>
    <row r="200" spans="1:10" ht="67.8" customHeight="1" x14ac:dyDescent="0.3">
      <c r="A200" s="181" t="s">
        <v>183</v>
      </c>
      <c r="B200" s="182"/>
      <c r="C200" s="182"/>
      <c r="D200" s="182"/>
      <c r="E200" s="182"/>
      <c r="F200" s="182"/>
      <c r="G200" s="182"/>
      <c r="H200" s="182"/>
      <c r="I200" s="182"/>
      <c r="J200" s="183"/>
    </row>
    <row r="201" spans="1:10" ht="27" customHeight="1" x14ac:dyDescent="0.3">
      <c r="A201" s="186" t="s">
        <v>104</v>
      </c>
      <c r="B201" s="187"/>
      <c r="C201" s="187"/>
      <c r="D201" s="187"/>
      <c r="E201" s="187"/>
      <c r="F201" s="187"/>
      <c r="G201" s="185"/>
      <c r="H201" s="184" t="s">
        <v>105</v>
      </c>
      <c r="I201" s="185"/>
      <c r="J201" s="15" t="s">
        <v>106</v>
      </c>
    </row>
    <row r="202" spans="1:10" ht="49.8" customHeight="1" x14ac:dyDescent="0.3">
      <c r="A202" s="166" t="s">
        <v>184</v>
      </c>
      <c r="B202" s="167"/>
      <c r="C202" s="167"/>
      <c r="D202" s="167"/>
      <c r="E202" s="167"/>
      <c r="F202" s="167"/>
      <c r="G202" s="190"/>
      <c r="H202" s="32" t="s">
        <v>45</v>
      </c>
      <c r="I202" s="37" t="s">
        <v>46</v>
      </c>
      <c r="J202" s="38"/>
    </row>
    <row r="203" spans="1:10" ht="37.200000000000003" customHeight="1" x14ac:dyDescent="0.3">
      <c r="A203" s="166" t="s">
        <v>182</v>
      </c>
      <c r="B203" s="167"/>
      <c r="C203" s="167"/>
      <c r="D203" s="167"/>
      <c r="E203" s="167"/>
      <c r="F203" s="167"/>
      <c r="G203" s="190"/>
      <c r="H203" s="32" t="s">
        <v>45</v>
      </c>
      <c r="I203" s="37" t="s">
        <v>46</v>
      </c>
      <c r="J203" s="38"/>
    </row>
    <row r="204" spans="1:10" ht="51" customHeight="1" x14ac:dyDescent="0.3">
      <c r="A204" s="223" t="s">
        <v>181</v>
      </c>
      <c r="B204" s="167"/>
      <c r="C204" s="167"/>
      <c r="D204" s="167"/>
      <c r="E204" s="167"/>
      <c r="F204" s="167"/>
      <c r="G204" s="190"/>
      <c r="H204" s="32" t="s">
        <v>45</v>
      </c>
      <c r="I204" s="37" t="s">
        <v>46</v>
      </c>
      <c r="J204" s="38"/>
    </row>
    <row r="205" spans="1:10" ht="96" customHeight="1" x14ac:dyDescent="0.3">
      <c r="A205" s="166" t="s">
        <v>254</v>
      </c>
      <c r="B205" s="167"/>
      <c r="C205" s="167"/>
      <c r="D205" s="167"/>
      <c r="E205" s="167"/>
      <c r="F205" s="167"/>
      <c r="G205" s="190"/>
      <c r="H205" s="32" t="s">
        <v>45</v>
      </c>
      <c r="I205" s="37" t="s">
        <v>46</v>
      </c>
      <c r="J205" s="38"/>
    </row>
    <row r="206" spans="1:10" ht="59.4" customHeight="1" x14ac:dyDescent="0.3">
      <c r="A206" s="166" t="s">
        <v>269</v>
      </c>
      <c r="B206" s="167"/>
      <c r="C206" s="167"/>
      <c r="D206" s="167"/>
      <c r="E206" s="167"/>
      <c r="F206" s="167"/>
      <c r="G206" s="190"/>
      <c r="H206" s="32" t="s">
        <v>45</v>
      </c>
      <c r="I206" s="37" t="s">
        <v>46</v>
      </c>
      <c r="J206" s="38"/>
    </row>
    <row r="207" spans="1:10" ht="62.4" customHeight="1" x14ac:dyDescent="0.3">
      <c r="A207" s="166" t="s">
        <v>244</v>
      </c>
      <c r="B207" s="224"/>
      <c r="C207" s="224"/>
      <c r="D207" s="224"/>
      <c r="E207" s="224"/>
      <c r="F207" s="224"/>
      <c r="G207" s="225"/>
      <c r="H207" s="32" t="s">
        <v>45</v>
      </c>
      <c r="I207" s="37" t="s">
        <v>46</v>
      </c>
      <c r="J207" s="38"/>
    </row>
    <row r="208" spans="1:10" ht="99.6" customHeight="1" x14ac:dyDescent="0.3">
      <c r="A208" s="166" t="s">
        <v>180</v>
      </c>
      <c r="B208" s="224"/>
      <c r="C208" s="224"/>
      <c r="D208" s="224"/>
      <c r="E208" s="224"/>
      <c r="F208" s="224"/>
      <c r="G208" s="225"/>
      <c r="H208" s="32" t="s">
        <v>45</v>
      </c>
      <c r="I208" s="37" t="s">
        <v>46</v>
      </c>
      <c r="J208" s="38"/>
    </row>
    <row r="209" spans="1:10" ht="49.8" customHeight="1" x14ac:dyDescent="0.3">
      <c r="A209" s="166" t="s">
        <v>179</v>
      </c>
      <c r="B209" s="224"/>
      <c r="C209" s="224"/>
      <c r="D209" s="224"/>
      <c r="E209" s="224"/>
      <c r="F209" s="224"/>
      <c r="G209" s="225"/>
      <c r="H209" s="32" t="s">
        <v>45</v>
      </c>
      <c r="I209" s="37" t="s">
        <v>46</v>
      </c>
      <c r="J209" s="38"/>
    </row>
    <row r="210" spans="1:10" ht="42.6" customHeight="1" thickBot="1" x14ac:dyDescent="0.35">
      <c r="A210" s="163" t="s">
        <v>178</v>
      </c>
      <c r="B210" s="164"/>
      <c r="C210" s="164"/>
      <c r="D210" s="164"/>
      <c r="E210" s="164"/>
      <c r="F210" s="164"/>
      <c r="G210" s="165"/>
      <c r="H210" s="35" t="s">
        <v>45</v>
      </c>
      <c r="I210" s="39" t="s">
        <v>46</v>
      </c>
      <c r="J210" s="40"/>
    </row>
    <row r="211" spans="1:10" ht="28.2" customHeight="1" x14ac:dyDescent="0.3">
      <c r="A211" s="196" t="s">
        <v>107</v>
      </c>
      <c r="B211" s="197"/>
      <c r="C211" s="197"/>
      <c r="D211" s="197"/>
      <c r="E211" s="197"/>
      <c r="F211" s="197"/>
      <c r="G211" s="197"/>
      <c r="H211" s="197"/>
      <c r="I211" s="197"/>
      <c r="J211" s="198"/>
    </row>
    <row r="212" spans="1:10" ht="69" customHeight="1" x14ac:dyDescent="0.3">
      <c r="A212" s="199" t="s">
        <v>177</v>
      </c>
      <c r="B212" s="200"/>
      <c r="C212" s="200"/>
      <c r="D212" s="200"/>
      <c r="E212" s="200"/>
      <c r="F212" s="200"/>
      <c r="G212" s="200"/>
      <c r="H212" s="200"/>
      <c r="I212" s="200"/>
      <c r="J212" s="201"/>
    </row>
    <row r="213" spans="1:10" x14ac:dyDescent="0.3">
      <c r="A213" s="202" t="s">
        <v>41</v>
      </c>
      <c r="B213" s="203"/>
      <c r="C213" s="204"/>
      <c r="D213" s="213"/>
      <c r="E213" s="214"/>
      <c r="F213" s="215"/>
      <c r="G213" s="219" t="s">
        <v>243</v>
      </c>
      <c r="H213" s="219"/>
      <c r="I213" s="219"/>
      <c r="J213" s="220"/>
    </row>
    <row r="214" spans="1:10" ht="34.799999999999997" customHeight="1" x14ac:dyDescent="0.3">
      <c r="A214" s="205"/>
      <c r="B214" s="206"/>
      <c r="C214" s="207"/>
      <c r="D214" s="216"/>
      <c r="E214" s="217"/>
      <c r="F214" s="218"/>
      <c r="G214" s="219"/>
      <c r="H214" s="219"/>
      <c r="I214" s="219"/>
      <c r="J214" s="220"/>
    </row>
    <row r="215" spans="1:10" ht="14.4" customHeight="1" x14ac:dyDescent="0.3">
      <c r="A215" s="202" t="s">
        <v>286</v>
      </c>
      <c r="B215" s="203"/>
      <c r="C215" s="204"/>
      <c r="D215" s="211"/>
      <c r="E215" s="211"/>
      <c r="F215" s="211"/>
      <c r="G215" s="219"/>
      <c r="H215" s="219"/>
      <c r="I215" s="219"/>
      <c r="J215" s="220"/>
    </row>
    <row r="216" spans="1:10" ht="12" customHeight="1" thickBot="1" x14ac:dyDescent="0.35">
      <c r="A216" s="208"/>
      <c r="B216" s="209"/>
      <c r="C216" s="210"/>
      <c r="D216" s="212"/>
      <c r="E216" s="212"/>
      <c r="F216" s="212"/>
      <c r="G216" s="221"/>
      <c r="H216" s="221"/>
      <c r="I216" s="221"/>
      <c r="J216" s="222"/>
    </row>
    <row r="217" spans="1:10" x14ac:dyDescent="0.3">
      <c r="A217" s="1"/>
      <c r="B217" s="1"/>
      <c r="C217" s="1"/>
      <c r="D217" s="1"/>
      <c r="E217" s="1"/>
      <c r="F217" s="1"/>
      <c r="G217" s="1"/>
      <c r="H217" s="1"/>
      <c r="I217" s="1"/>
      <c r="J217" s="1"/>
    </row>
    <row r="218" spans="1:10" x14ac:dyDescent="0.3">
      <c r="A218" s="1"/>
      <c r="B218" s="1"/>
      <c r="C218" s="1"/>
      <c r="D218" s="1"/>
      <c r="E218" s="1"/>
      <c r="F218" s="1"/>
      <c r="G218" s="1"/>
      <c r="H218" s="1"/>
      <c r="I218" s="1"/>
      <c r="J218" s="1"/>
    </row>
    <row r="219" spans="1:10" x14ac:dyDescent="0.3">
      <c r="A219" s="1"/>
      <c r="B219" s="1"/>
      <c r="C219" s="1"/>
      <c r="D219" s="1"/>
      <c r="E219" s="1"/>
      <c r="F219" s="1"/>
      <c r="G219" s="1"/>
      <c r="H219" s="1"/>
      <c r="I219" s="1"/>
      <c r="J219" s="1"/>
    </row>
    <row r="220" spans="1:10" x14ac:dyDescent="0.3">
      <c r="A220" s="1"/>
      <c r="B220" s="1"/>
      <c r="C220" s="1"/>
      <c r="D220" s="1"/>
      <c r="E220" s="1"/>
      <c r="F220" s="1"/>
      <c r="G220" s="1"/>
      <c r="H220" s="1"/>
      <c r="I220" s="1"/>
      <c r="J220" s="1"/>
    </row>
    <row r="221" spans="1:10" x14ac:dyDescent="0.3">
      <c r="A221" s="1"/>
      <c r="B221" s="1"/>
      <c r="C221" s="1"/>
      <c r="D221" s="1"/>
      <c r="E221" s="1"/>
      <c r="F221" s="1"/>
      <c r="G221" s="1"/>
      <c r="H221" s="1"/>
      <c r="I221" s="1"/>
      <c r="J221" s="1"/>
    </row>
    <row r="222" spans="1:10" x14ac:dyDescent="0.3">
      <c r="A222" s="1"/>
      <c r="B222" s="1"/>
      <c r="C222" s="1"/>
      <c r="D222" s="1"/>
      <c r="E222" s="1"/>
      <c r="F222" s="1"/>
      <c r="G222" s="1"/>
      <c r="H222" s="1"/>
      <c r="I222" s="1"/>
      <c r="J222" s="1"/>
    </row>
    <row r="223" spans="1:10" x14ac:dyDescent="0.3">
      <c r="A223" s="1"/>
      <c r="B223" s="1"/>
      <c r="C223" s="1"/>
      <c r="D223" s="1"/>
      <c r="E223" s="1"/>
      <c r="F223" s="1"/>
      <c r="G223" s="1"/>
      <c r="H223" s="1"/>
      <c r="I223" s="1"/>
      <c r="J223" s="1"/>
    </row>
    <row r="224" spans="1:10" x14ac:dyDescent="0.3">
      <c r="A224" s="1"/>
      <c r="B224" s="1"/>
      <c r="C224" s="1"/>
      <c r="D224" s="1"/>
      <c r="E224" s="1"/>
      <c r="F224" s="1"/>
      <c r="G224" s="1"/>
      <c r="H224" s="1"/>
      <c r="I224" s="1"/>
      <c r="J224" s="1"/>
    </row>
    <row r="225" spans="1:10" x14ac:dyDescent="0.3">
      <c r="A225" s="1"/>
      <c r="B225" s="1"/>
      <c r="C225" s="1"/>
      <c r="D225" s="1"/>
      <c r="E225" s="1"/>
      <c r="F225" s="1"/>
      <c r="G225" s="1"/>
      <c r="H225" s="1"/>
      <c r="I225" s="1"/>
      <c r="J225" s="1"/>
    </row>
    <row r="226" spans="1:10" x14ac:dyDescent="0.3">
      <c r="A226" s="1"/>
      <c r="B226" s="1"/>
      <c r="C226" s="1"/>
      <c r="D226" s="1"/>
      <c r="E226" s="1"/>
      <c r="F226" s="1"/>
      <c r="G226" s="1"/>
      <c r="H226" s="1"/>
      <c r="I226" s="1"/>
      <c r="J226" s="1"/>
    </row>
    <row r="227" spans="1:10" x14ac:dyDescent="0.3">
      <c r="A227" s="1"/>
      <c r="B227" s="1"/>
      <c r="C227" s="1"/>
      <c r="D227" s="1"/>
      <c r="E227" s="1"/>
      <c r="F227" s="1"/>
      <c r="G227" s="1"/>
      <c r="H227" s="1"/>
      <c r="I227" s="1"/>
      <c r="J227" s="1"/>
    </row>
    <row r="228" spans="1:10" x14ac:dyDescent="0.3">
      <c r="A228" s="1"/>
      <c r="B228" s="1"/>
      <c r="C228" s="1"/>
      <c r="D228" s="1"/>
      <c r="E228" s="1"/>
      <c r="F228" s="1"/>
      <c r="G228" s="1"/>
      <c r="H228" s="1"/>
      <c r="I228" s="1"/>
      <c r="J228" s="1"/>
    </row>
    <row r="229" spans="1:10" x14ac:dyDescent="0.3">
      <c r="A229" s="1"/>
      <c r="B229" s="1"/>
      <c r="C229" s="1"/>
      <c r="D229" s="1"/>
      <c r="E229" s="1"/>
      <c r="F229" s="1"/>
      <c r="G229" s="1"/>
      <c r="H229" s="1"/>
      <c r="I229" s="1"/>
      <c r="J229" s="1"/>
    </row>
    <row r="230" spans="1:10" x14ac:dyDescent="0.3">
      <c r="A230" s="1"/>
      <c r="B230" s="1"/>
      <c r="C230" s="1"/>
      <c r="D230" s="1"/>
      <c r="E230" s="1"/>
      <c r="F230" s="1"/>
      <c r="G230" s="1"/>
      <c r="H230" s="1"/>
      <c r="I230" s="1"/>
      <c r="J230" s="1"/>
    </row>
    <row r="231" spans="1:10" x14ac:dyDescent="0.3">
      <c r="A231" s="1"/>
      <c r="B231" s="1"/>
      <c r="C231" s="1"/>
      <c r="D231" s="1"/>
      <c r="E231" s="1"/>
      <c r="F231" s="1"/>
      <c r="G231" s="1"/>
      <c r="H231" s="1"/>
      <c r="I231" s="1"/>
      <c r="J231" s="1"/>
    </row>
    <row r="232" spans="1:10" x14ac:dyDescent="0.3">
      <c r="A232" s="1"/>
      <c r="B232" s="1"/>
      <c r="C232" s="1"/>
      <c r="D232" s="1"/>
      <c r="E232" s="1"/>
      <c r="F232" s="1"/>
      <c r="G232" s="1"/>
      <c r="H232" s="1"/>
      <c r="I232" s="1"/>
      <c r="J232" s="1"/>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sheetData>
  <sheetProtection algorithmName="SHA-512" hashValue="BXNHrBcX1WHEszLhi24knPBkdDydXICQAGqii11r2onjt36qezBez/TzRRC7zM54PNJyuqYH3Su2YpAgYksbvQ==" saltValue="3ScVi/iqHBO9F4RtqqVFrw==" spinCount="100000" sheet="1" insertRows="0"/>
  <mergeCells count="347">
    <mergeCell ref="A193:H193"/>
    <mergeCell ref="A34:J34"/>
    <mergeCell ref="A35:J35"/>
    <mergeCell ref="A36:I36"/>
    <mergeCell ref="A30:I30"/>
    <mergeCell ref="A196:H196"/>
    <mergeCell ref="A138:J138"/>
    <mergeCell ref="A51:J51"/>
    <mergeCell ref="H23:J23"/>
    <mergeCell ref="C24:E24"/>
    <mergeCell ref="F24:I24"/>
    <mergeCell ref="A24:B24"/>
    <mergeCell ref="F23:G23"/>
    <mergeCell ref="A23:B23"/>
    <mergeCell ref="F61:G61"/>
    <mergeCell ref="H47:J47"/>
    <mergeCell ref="F50:J50"/>
    <mergeCell ref="H61:J61"/>
    <mergeCell ref="A61:B61"/>
    <mergeCell ref="C61:E61"/>
    <mergeCell ref="A54:J54"/>
    <mergeCell ref="A55:B55"/>
    <mergeCell ref="F55:G55"/>
    <mergeCell ref="C23:E23"/>
    <mergeCell ref="H40:J40"/>
    <mergeCell ref="A17:J17"/>
    <mergeCell ref="A20:J20"/>
    <mergeCell ref="A22:B22"/>
    <mergeCell ref="A21:B21"/>
    <mergeCell ref="C21:E21"/>
    <mergeCell ref="F21:G21"/>
    <mergeCell ref="H21:J21"/>
    <mergeCell ref="C22:E22"/>
    <mergeCell ref="H22:J22"/>
    <mergeCell ref="F22:G22"/>
    <mergeCell ref="A16:J16"/>
    <mergeCell ref="D13:F13"/>
    <mergeCell ref="H9:J13"/>
    <mergeCell ref="D12:F12"/>
    <mergeCell ref="D9:F9"/>
    <mergeCell ref="D10:F10"/>
    <mergeCell ref="D11:F11"/>
    <mergeCell ref="H15:I15"/>
    <mergeCell ref="A15:B15"/>
    <mergeCell ref="A9:C13"/>
    <mergeCell ref="D6:J6"/>
    <mergeCell ref="D5:J5"/>
    <mergeCell ref="D4:J4"/>
    <mergeCell ref="D8:J8"/>
    <mergeCell ref="A8:C8"/>
    <mergeCell ref="A7:C7"/>
    <mergeCell ref="D7:J7"/>
    <mergeCell ref="A2:J2"/>
    <mergeCell ref="A1:J1"/>
    <mergeCell ref="A3:C3"/>
    <mergeCell ref="A4:C4"/>
    <mergeCell ref="A5:C5"/>
    <mergeCell ref="D3:J3"/>
    <mergeCell ref="A41:B45"/>
    <mergeCell ref="C45:D45"/>
    <mergeCell ref="F45:I45"/>
    <mergeCell ref="F43:J43"/>
    <mergeCell ref="F41:J41"/>
    <mergeCell ref="F44:J44"/>
    <mergeCell ref="F42:J42"/>
    <mergeCell ref="A37:J37"/>
    <mergeCell ref="A38:B38"/>
    <mergeCell ref="A39:B39"/>
    <mergeCell ref="H39:J39"/>
    <mergeCell ref="C43:E43"/>
    <mergeCell ref="C44:E44"/>
    <mergeCell ref="F40:G40"/>
    <mergeCell ref="C40:E40"/>
    <mergeCell ref="C39:E39"/>
    <mergeCell ref="C41:E41"/>
    <mergeCell ref="C42:E42"/>
    <mergeCell ref="A40:B40"/>
    <mergeCell ref="F39:G39"/>
    <mergeCell ref="A52:J52"/>
    <mergeCell ref="A53:I53"/>
    <mergeCell ref="A49:B49"/>
    <mergeCell ref="C49:E49"/>
    <mergeCell ref="F49:G49"/>
    <mergeCell ref="H49:J49"/>
    <mergeCell ref="A46:J46"/>
    <mergeCell ref="A47:B47"/>
    <mergeCell ref="C47:E47"/>
    <mergeCell ref="F47:G47"/>
    <mergeCell ref="C55:E55"/>
    <mergeCell ref="H55:J55"/>
    <mergeCell ref="A56:B56"/>
    <mergeCell ref="C56:E56"/>
    <mergeCell ref="F56:G56"/>
    <mergeCell ref="H56:J56"/>
    <mergeCell ref="A57:D57"/>
    <mergeCell ref="F57:I57"/>
    <mergeCell ref="A58:I58"/>
    <mergeCell ref="A59:J59"/>
    <mergeCell ref="A60:E60"/>
    <mergeCell ref="F60:J60"/>
    <mergeCell ref="A62:J62"/>
    <mergeCell ref="A63:J63"/>
    <mergeCell ref="A75:H75"/>
    <mergeCell ref="A64:H64"/>
    <mergeCell ref="A69:J69"/>
    <mergeCell ref="B72:J72"/>
    <mergeCell ref="B73:J73"/>
    <mergeCell ref="A74:J74"/>
    <mergeCell ref="B67:J67"/>
    <mergeCell ref="B68:J68"/>
    <mergeCell ref="A70:H71"/>
    <mergeCell ref="I66:J66"/>
    <mergeCell ref="A65:H66"/>
    <mergeCell ref="A76:J76"/>
    <mergeCell ref="A77:H77"/>
    <mergeCell ref="A80:J80"/>
    <mergeCell ref="I78:J78"/>
    <mergeCell ref="E78:H78"/>
    <mergeCell ref="A78:D78"/>
    <mergeCell ref="A79:D79"/>
    <mergeCell ref="E79:H79"/>
    <mergeCell ref="I79:J79"/>
    <mergeCell ref="A94:C94"/>
    <mergeCell ref="D94:E94"/>
    <mergeCell ref="F94:H94"/>
    <mergeCell ref="I94:J94"/>
    <mergeCell ref="A95:C95"/>
    <mergeCell ref="D95:E95"/>
    <mergeCell ref="F95:H95"/>
    <mergeCell ref="I95:J95"/>
    <mergeCell ref="A86:J86"/>
    <mergeCell ref="A87:J87"/>
    <mergeCell ref="A88:H88"/>
    <mergeCell ref="A89:J89"/>
    <mergeCell ref="A90:H90"/>
    <mergeCell ref="A91:J91"/>
    <mergeCell ref="A92:E92"/>
    <mergeCell ref="F92:J92"/>
    <mergeCell ref="A93:C93"/>
    <mergeCell ref="D93:E93"/>
    <mergeCell ref="F93:H93"/>
    <mergeCell ref="I93:J93"/>
    <mergeCell ref="A122:J122"/>
    <mergeCell ref="A123:H123"/>
    <mergeCell ref="A99:D99"/>
    <mergeCell ref="E99:J99"/>
    <mergeCell ref="A101:D101"/>
    <mergeCell ref="E101:J101"/>
    <mergeCell ref="A103:D103"/>
    <mergeCell ref="A105:D105"/>
    <mergeCell ref="A107:D107"/>
    <mergeCell ref="A109:D109"/>
    <mergeCell ref="E103:J103"/>
    <mergeCell ref="E105:J105"/>
    <mergeCell ref="E107:J107"/>
    <mergeCell ref="E109:J109"/>
    <mergeCell ref="A115:I115"/>
    <mergeCell ref="A116:I116"/>
    <mergeCell ref="A113:I113"/>
    <mergeCell ref="A110:I110"/>
    <mergeCell ref="A100:I100"/>
    <mergeCell ref="A102:I102"/>
    <mergeCell ref="A104:I104"/>
    <mergeCell ref="A106:I106"/>
    <mergeCell ref="A108:I108"/>
    <mergeCell ref="A150:E150"/>
    <mergeCell ref="A146:J146"/>
    <mergeCell ref="H147:J147"/>
    <mergeCell ref="H148:J148"/>
    <mergeCell ref="H149:J149"/>
    <mergeCell ref="H142:J142"/>
    <mergeCell ref="H143:J143"/>
    <mergeCell ref="H144:J144"/>
    <mergeCell ref="A96:J96"/>
    <mergeCell ref="A139:J139"/>
    <mergeCell ref="A140:J140"/>
    <mergeCell ref="H141:J141"/>
    <mergeCell ref="A114:D114"/>
    <mergeCell ref="A112:D112"/>
    <mergeCell ref="E112:J112"/>
    <mergeCell ref="E114:J114"/>
    <mergeCell ref="A118:J118"/>
    <mergeCell ref="A119:J119"/>
    <mergeCell ref="A120:J120"/>
    <mergeCell ref="A97:J97"/>
    <mergeCell ref="A98:D98"/>
    <mergeCell ref="E98:J98"/>
    <mergeCell ref="A111:H111"/>
    <mergeCell ref="A117:J117"/>
    <mergeCell ref="A151:J151"/>
    <mergeCell ref="A152:J152"/>
    <mergeCell ref="A153:H153"/>
    <mergeCell ref="A154:H154"/>
    <mergeCell ref="A155:J155"/>
    <mergeCell ref="H150:J150"/>
    <mergeCell ref="H145:J145"/>
    <mergeCell ref="F141:G141"/>
    <mergeCell ref="A141:E141"/>
    <mergeCell ref="F142:G142"/>
    <mergeCell ref="F143:G143"/>
    <mergeCell ref="F144:G144"/>
    <mergeCell ref="F145:G145"/>
    <mergeCell ref="A145:E145"/>
    <mergeCell ref="A144:E144"/>
    <mergeCell ref="A143:E143"/>
    <mergeCell ref="A142:E142"/>
    <mergeCell ref="F147:G147"/>
    <mergeCell ref="F148:G148"/>
    <mergeCell ref="F149:G149"/>
    <mergeCell ref="F150:G150"/>
    <mergeCell ref="A147:E147"/>
    <mergeCell ref="A148:E148"/>
    <mergeCell ref="A149:E149"/>
    <mergeCell ref="A156:D157"/>
    <mergeCell ref="A158:D158"/>
    <mergeCell ref="A159:D159"/>
    <mergeCell ref="A160:D160"/>
    <mergeCell ref="A161:D161"/>
    <mergeCell ref="A162:D162"/>
    <mergeCell ref="A164:D164"/>
    <mergeCell ref="A163:D163"/>
    <mergeCell ref="G158:H158"/>
    <mergeCell ref="G159:H159"/>
    <mergeCell ref="G160:H160"/>
    <mergeCell ref="G161:H161"/>
    <mergeCell ref="G164:H164"/>
    <mergeCell ref="I158:J158"/>
    <mergeCell ref="I159:J159"/>
    <mergeCell ref="I160:J160"/>
    <mergeCell ref="I161:J161"/>
    <mergeCell ref="I162:J162"/>
    <mergeCell ref="I163:J163"/>
    <mergeCell ref="I164:J164"/>
    <mergeCell ref="E156:F156"/>
    <mergeCell ref="G156:H157"/>
    <mergeCell ref="I156:J157"/>
    <mergeCell ref="A177:H178"/>
    <mergeCell ref="A183:H183"/>
    <mergeCell ref="A184:H185"/>
    <mergeCell ref="A186:H186"/>
    <mergeCell ref="A187:H187"/>
    <mergeCell ref="A180:H180"/>
    <mergeCell ref="I154:J154"/>
    <mergeCell ref="A167:J167"/>
    <mergeCell ref="A166:J166"/>
    <mergeCell ref="A165:J165"/>
    <mergeCell ref="A168:J168"/>
    <mergeCell ref="A169:J169"/>
    <mergeCell ref="A170:J170"/>
    <mergeCell ref="I178:J178"/>
    <mergeCell ref="I182:J182"/>
    <mergeCell ref="A171:J171"/>
    <mergeCell ref="A172:J172"/>
    <mergeCell ref="A173:H173"/>
    <mergeCell ref="A174:H174"/>
    <mergeCell ref="A175:H175"/>
    <mergeCell ref="A176:H176"/>
    <mergeCell ref="A179:H179"/>
    <mergeCell ref="G162:H162"/>
    <mergeCell ref="G163:H163"/>
    <mergeCell ref="A211:J211"/>
    <mergeCell ref="A212:J212"/>
    <mergeCell ref="A213:C214"/>
    <mergeCell ref="A215:C216"/>
    <mergeCell ref="D215:F216"/>
    <mergeCell ref="D213:F214"/>
    <mergeCell ref="G213:J216"/>
    <mergeCell ref="A202:G202"/>
    <mergeCell ref="A203:G203"/>
    <mergeCell ref="A204:G204"/>
    <mergeCell ref="A205:G205"/>
    <mergeCell ref="A206:G206"/>
    <mergeCell ref="A207:G207"/>
    <mergeCell ref="A208:G208"/>
    <mergeCell ref="A209:G209"/>
    <mergeCell ref="A125:J125"/>
    <mergeCell ref="A126:C126"/>
    <mergeCell ref="A127:C127"/>
    <mergeCell ref="H126:J126"/>
    <mergeCell ref="D126:G126"/>
    <mergeCell ref="H127:J127"/>
    <mergeCell ref="D127:G127"/>
    <mergeCell ref="H129:J131"/>
    <mergeCell ref="A210:G210"/>
    <mergeCell ref="A195:H195"/>
    <mergeCell ref="A197:H198"/>
    <mergeCell ref="I197:J198"/>
    <mergeCell ref="A199:J199"/>
    <mergeCell ref="A200:J200"/>
    <mergeCell ref="H201:I201"/>
    <mergeCell ref="A201:G201"/>
    <mergeCell ref="A190:H190"/>
    <mergeCell ref="A188:H189"/>
    <mergeCell ref="A191:H191"/>
    <mergeCell ref="A192:H192"/>
    <mergeCell ref="A194:H194"/>
    <mergeCell ref="I185:J185"/>
    <mergeCell ref="I189:J189"/>
    <mergeCell ref="A181:H182"/>
    <mergeCell ref="H134:J134"/>
    <mergeCell ref="A136:J136"/>
    <mergeCell ref="A137:H137"/>
    <mergeCell ref="A124:J124"/>
    <mergeCell ref="A121:J121"/>
    <mergeCell ref="A131:C131"/>
    <mergeCell ref="A133:C133"/>
    <mergeCell ref="A135:C135"/>
    <mergeCell ref="A134:C134"/>
    <mergeCell ref="D131:G131"/>
    <mergeCell ref="H132:J132"/>
    <mergeCell ref="A132:G132"/>
    <mergeCell ref="H133:J133"/>
    <mergeCell ref="D133:G133"/>
    <mergeCell ref="D134:G134"/>
    <mergeCell ref="D135:G135"/>
    <mergeCell ref="H135:J135"/>
    <mergeCell ref="A128:C128"/>
    <mergeCell ref="A129:C129"/>
    <mergeCell ref="A130:C130"/>
    <mergeCell ref="D128:G128"/>
    <mergeCell ref="H128:J128"/>
    <mergeCell ref="D130:G130"/>
    <mergeCell ref="D129:G129"/>
    <mergeCell ref="A85:H85"/>
    <mergeCell ref="F48:J48"/>
    <mergeCell ref="A48:E48"/>
    <mergeCell ref="A50:E50"/>
    <mergeCell ref="C38:J38"/>
    <mergeCell ref="A18:H18"/>
    <mergeCell ref="A19:J19"/>
    <mergeCell ref="A25:E25"/>
    <mergeCell ref="F25:J25"/>
    <mergeCell ref="A26:J26"/>
    <mergeCell ref="A27:I27"/>
    <mergeCell ref="B28:J28"/>
    <mergeCell ref="A29:J29"/>
    <mergeCell ref="B31:J31"/>
    <mergeCell ref="B32:J32"/>
    <mergeCell ref="A33:J33"/>
    <mergeCell ref="A81:H81"/>
    <mergeCell ref="A84:J84"/>
    <mergeCell ref="A82:D82"/>
    <mergeCell ref="E82:H82"/>
    <mergeCell ref="I82:J82"/>
    <mergeCell ref="I83:J83"/>
    <mergeCell ref="E83:H83"/>
    <mergeCell ref="A83:D83"/>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4B1F-9815-4383-BB7A-9AD88AF61403}">
  <dimension ref="A3:J56"/>
  <sheetViews>
    <sheetView workbookViewId="0">
      <selection activeCell="L37" sqref="L37"/>
    </sheetView>
  </sheetViews>
  <sheetFormatPr defaultRowHeight="14.4" x14ac:dyDescent="0.3"/>
  <cols>
    <col min="1" max="1" width="8.44140625" customWidth="1"/>
    <col min="2" max="2" width="12.33203125" customWidth="1"/>
    <col min="3" max="3" width="8.21875" customWidth="1"/>
    <col min="5" max="5" width="7.44140625" customWidth="1"/>
    <col min="6" max="7" width="8.33203125" customWidth="1"/>
    <col min="8" max="9" width="8.109375" customWidth="1"/>
    <col min="10" max="10" width="8.44140625" customWidth="1"/>
  </cols>
  <sheetData>
    <row r="3" spans="1:10" ht="17.399999999999999" customHeight="1" x14ac:dyDescent="0.3"/>
    <row r="4" spans="1:10" ht="19.8" customHeight="1" x14ac:dyDescent="0.3"/>
    <row r="5" spans="1:10" ht="15" thickBot="1" x14ac:dyDescent="0.35">
      <c r="A5" s="533" t="s">
        <v>142</v>
      </c>
      <c r="B5" s="533"/>
      <c r="C5" s="533"/>
      <c r="D5" s="533"/>
      <c r="E5" s="533"/>
      <c r="F5" s="533"/>
    </row>
    <row r="6" spans="1:10" ht="6" customHeight="1" thickBot="1" x14ac:dyDescent="0.35">
      <c r="A6" s="18"/>
      <c r="B6" s="19"/>
      <c r="C6" s="19"/>
      <c r="D6" s="19"/>
      <c r="E6" s="19"/>
      <c r="F6" s="19"/>
      <c r="G6" s="19"/>
      <c r="H6" s="19"/>
      <c r="I6" s="19"/>
      <c r="J6" s="20"/>
    </row>
    <row r="7" spans="1:10" ht="15" thickBot="1" x14ac:dyDescent="0.35">
      <c r="A7" s="21"/>
      <c r="B7" s="535" t="s">
        <v>143</v>
      </c>
      <c r="C7" s="535"/>
      <c r="D7" s="535"/>
      <c r="E7" s="535"/>
      <c r="F7" s="536"/>
      <c r="G7" s="530"/>
      <c r="H7" s="531"/>
      <c r="I7" s="26"/>
      <c r="J7" s="22"/>
    </row>
    <row r="8" spans="1:10" ht="15" thickBot="1" x14ac:dyDescent="0.35">
      <c r="A8" s="23"/>
      <c r="B8" s="24"/>
      <c r="C8" s="24"/>
      <c r="D8" s="24"/>
      <c r="E8" s="24"/>
      <c r="F8" s="24"/>
      <c r="G8" s="532" t="s">
        <v>149</v>
      </c>
      <c r="H8" s="532"/>
      <c r="I8" s="24"/>
      <c r="J8" s="25"/>
    </row>
    <row r="9" spans="1:10" ht="14.4" customHeight="1" thickBot="1" x14ac:dyDescent="0.35">
      <c r="A9" s="405" t="s">
        <v>144</v>
      </c>
      <c r="B9" s="528"/>
      <c r="C9" s="528"/>
      <c r="D9" s="528"/>
      <c r="E9" s="528"/>
      <c r="F9" s="528"/>
      <c r="G9" s="528"/>
      <c r="H9" s="528"/>
      <c r="I9" s="528"/>
      <c r="J9" s="529"/>
    </row>
    <row r="10" spans="1:10" ht="27" customHeight="1" x14ac:dyDescent="0.3">
      <c r="A10" s="534" t="s">
        <v>145</v>
      </c>
      <c r="B10" s="394"/>
      <c r="C10" s="394"/>
      <c r="D10" s="394"/>
      <c r="E10" s="394"/>
      <c r="F10" s="394"/>
      <c r="G10" s="394"/>
      <c r="H10" s="394"/>
      <c r="I10" s="394"/>
      <c r="J10" s="395"/>
    </row>
    <row r="11" spans="1:10" x14ac:dyDescent="0.3">
      <c r="A11" s="384" t="s">
        <v>17</v>
      </c>
      <c r="B11" s="368"/>
      <c r="C11" s="448" t="s">
        <v>18</v>
      </c>
      <c r="D11" s="448"/>
      <c r="E11" s="448"/>
      <c r="F11" s="368" t="s">
        <v>16</v>
      </c>
      <c r="G11" s="368"/>
      <c r="H11" s="385"/>
      <c r="I11" s="385"/>
      <c r="J11" s="386"/>
    </row>
    <row r="12" spans="1:10" x14ac:dyDescent="0.3">
      <c r="A12" s="456" t="s">
        <v>13</v>
      </c>
      <c r="B12" s="457"/>
      <c r="C12" s="385"/>
      <c r="D12" s="385"/>
      <c r="E12" s="385"/>
      <c r="F12" s="368" t="s">
        <v>14</v>
      </c>
      <c r="G12" s="368"/>
      <c r="H12" s="385"/>
      <c r="I12" s="385"/>
      <c r="J12" s="386"/>
    </row>
    <row r="13" spans="1:10" ht="15" thickBot="1" x14ac:dyDescent="0.35">
      <c r="A13" s="368" t="s">
        <v>258</v>
      </c>
      <c r="B13" s="368"/>
      <c r="C13" s="368"/>
      <c r="D13" s="368"/>
      <c r="E13" s="31"/>
      <c r="F13" s="368" t="s">
        <v>150</v>
      </c>
      <c r="G13" s="368"/>
      <c r="H13" s="368"/>
      <c r="I13" s="368"/>
      <c r="J13" s="30"/>
    </row>
    <row r="14" spans="1:10" ht="42.6" customHeight="1" x14ac:dyDescent="0.3">
      <c r="A14" s="393" t="s">
        <v>146</v>
      </c>
      <c r="B14" s="394"/>
      <c r="C14" s="394"/>
      <c r="D14" s="394"/>
      <c r="E14" s="394"/>
      <c r="F14" s="394"/>
      <c r="G14" s="394"/>
      <c r="H14" s="394"/>
      <c r="I14" s="394"/>
      <c r="J14" s="395"/>
    </row>
    <row r="15" spans="1:10" x14ac:dyDescent="0.3">
      <c r="A15" s="74" t="s">
        <v>20</v>
      </c>
      <c r="B15" s="76"/>
      <c r="C15" s="378" t="s">
        <v>23</v>
      </c>
      <c r="D15" s="75"/>
      <c r="E15" s="76"/>
      <c r="F15" s="378" t="s">
        <v>21</v>
      </c>
      <c r="G15" s="76"/>
      <c r="H15" s="378" t="s">
        <v>26</v>
      </c>
      <c r="I15" s="75"/>
      <c r="J15" s="527"/>
    </row>
    <row r="16" spans="1:10" x14ac:dyDescent="0.3">
      <c r="A16" s="515"/>
      <c r="B16" s="377"/>
      <c r="C16" s="77"/>
      <c r="D16" s="78"/>
      <c r="E16" s="377"/>
      <c r="F16" s="77"/>
      <c r="G16" s="377"/>
      <c r="H16" s="77"/>
      <c r="I16" s="78"/>
      <c r="J16" s="79"/>
    </row>
    <row r="17" spans="1:10" x14ac:dyDescent="0.3">
      <c r="A17" s="515"/>
      <c r="B17" s="377"/>
      <c r="C17" s="77"/>
      <c r="D17" s="78"/>
      <c r="E17" s="377"/>
      <c r="F17" s="77"/>
      <c r="G17" s="377"/>
      <c r="H17" s="77"/>
      <c r="I17" s="78"/>
      <c r="J17" s="79"/>
    </row>
    <row r="18" spans="1:10" x14ac:dyDescent="0.3">
      <c r="A18" s="515"/>
      <c r="B18" s="377"/>
      <c r="C18" s="77"/>
      <c r="D18" s="78"/>
      <c r="E18" s="377"/>
      <c r="F18" s="77"/>
      <c r="G18" s="377"/>
      <c r="H18" s="77"/>
      <c r="I18" s="78"/>
      <c r="J18" s="79"/>
    </row>
    <row r="19" spans="1:10" ht="15" thickBot="1" x14ac:dyDescent="0.35">
      <c r="A19" s="522"/>
      <c r="B19" s="523"/>
      <c r="C19" s="524"/>
      <c r="D19" s="525"/>
      <c r="E19" s="523"/>
      <c r="F19" s="524"/>
      <c r="G19" s="523"/>
      <c r="H19" s="524"/>
      <c r="I19" s="525"/>
      <c r="J19" s="526"/>
    </row>
    <row r="20" spans="1:10" ht="40.200000000000003" customHeight="1" x14ac:dyDescent="0.3">
      <c r="A20" s="516" t="s">
        <v>147</v>
      </c>
      <c r="B20" s="517"/>
      <c r="C20" s="517"/>
      <c r="D20" s="517"/>
      <c r="E20" s="517"/>
      <c r="F20" s="517"/>
      <c r="G20" s="517"/>
      <c r="H20" s="517"/>
      <c r="I20" s="517"/>
      <c r="J20" s="518"/>
    </row>
    <row r="21" spans="1:10" ht="92.4" customHeight="1" x14ac:dyDescent="0.3">
      <c r="A21" s="519" t="s">
        <v>165</v>
      </c>
      <c r="B21" s="520"/>
      <c r="C21" s="520"/>
      <c r="D21" s="520"/>
      <c r="E21" s="520"/>
      <c r="F21" s="520"/>
      <c r="G21" s="520"/>
      <c r="H21" s="520"/>
      <c r="I21" s="520"/>
      <c r="J21" s="521"/>
    </row>
    <row r="22" spans="1:10" ht="27" customHeight="1" x14ac:dyDescent="0.3">
      <c r="A22" s="92" t="s">
        <v>27</v>
      </c>
      <c r="B22" s="94"/>
      <c r="C22" s="94"/>
      <c r="D22" s="94"/>
      <c r="E22" s="94"/>
      <c r="F22" s="385"/>
      <c r="G22" s="385"/>
      <c r="H22" s="385"/>
      <c r="I22" s="385"/>
      <c r="J22" s="386"/>
    </row>
    <row r="23" spans="1:10" ht="82.2" customHeight="1" x14ac:dyDescent="0.3">
      <c r="A23" s="92" t="s">
        <v>148</v>
      </c>
      <c r="B23" s="93"/>
      <c r="C23" s="93"/>
      <c r="D23" s="93"/>
      <c r="E23" s="93"/>
      <c r="F23" s="93"/>
      <c r="G23" s="93"/>
      <c r="H23" s="93"/>
      <c r="I23" s="93"/>
      <c r="J23" s="484"/>
    </row>
    <row r="24" spans="1:10" ht="54.6" customHeight="1" thickBot="1" x14ac:dyDescent="0.35">
      <c r="A24" s="68" t="s">
        <v>151</v>
      </c>
      <c r="B24" s="485"/>
      <c r="C24" s="485"/>
      <c r="D24" s="485"/>
      <c r="E24" s="485"/>
      <c r="F24" s="486"/>
      <c r="G24" s="486"/>
      <c r="H24" s="486"/>
      <c r="I24" s="486"/>
      <c r="J24" s="487"/>
    </row>
    <row r="25" spans="1:10" ht="121.2" customHeight="1" x14ac:dyDescent="0.3">
      <c r="A25" s="387" t="s">
        <v>152</v>
      </c>
      <c r="B25" s="260"/>
      <c r="C25" s="260"/>
      <c r="D25" s="260"/>
      <c r="E25" s="260"/>
      <c r="F25" s="260"/>
      <c r="G25" s="260"/>
      <c r="H25" s="260"/>
      <c r="I25" s="260"/>
      <c r="J25" s="261"/>
    </row>
    <row r="26" spans="1:10" ht="159.6" customHeight="1" x14ac:dyDescent="0.3">
      <c r="A26" s="262" t="s">
        <v>153</v>
      </c>
      <c r="B26" s="488"/>
      <c r="C26" s="488"/>
      <c r="D26" s="488"/>
      <c r="E26" s="488"/>
      <c r="F26" s="488"/>
      <c r="G26" s="488"/>
      <c r="H26" s="488"/>
      <c r="I26" s="32" t="s">
        <v>156</v>
      </c>
      <c r="J26" s="33" t="s">
        <v>157</v>
      </c>
    </row>
    <row r="27" spans="1:10" ht="78" customHeight="1" x14ac:dyDescent="0.3">
      <c r="A27" s="489" t="s">
        <v>161</v>
      </c>
      <c r="B27" s="490"/>
      <c r="C27" s="490"/>
      <c r="D27" s="490"/>
      <c r="E27" s="490"/>
      <c r="F27" s="490"/>
      <c r="G27" s="490"/>
      <c r="H27" s="491"/>
      <c r="I27" s="32" t="s">
        <v>159</v>
      </c>
      <c r="J27" s="33" t="s">
        <v>160</v>
      </c>
    </row>
    <row r="28" spans="1:10" ht="119.4" customHeight="1" x14ac:dyDescent="0.3">
      <c r="A28" s="492"/>
      <c r="B28" s="493"/>
      <c r="C28" s="493"/>
      <c r="D28" s="493"/>
      <c r="E28" s="493"/>
      <c r="F28" s="493"/>
      <c r="G28" s="493"/>
      <c r="H28" s="494"/>
      <c r="I28" s="191" t="s">
        <v>55</v>
      </c>
      <c r="J28" s="192"/>
    </row>
    <row r="29" spans="1:10" x14ac:dyDescent="0.3">
      <c r="A29" s="34"/>
      <c r="B29" s="482" t="s">
        <v>47</v>
      </c>
      <c r="C29" s="482"/>
      <c r="D29" s="482"/>
      <c r="E29" s="482"/>
      <c r="F29" s="482"/>
      <c r="G29" s="482"/>
      <c r="H29" s="482"/>
      <c r="I29" s="495"/>
      <c r="J29" s="496"/>
    </row>
    <row r="30" spans="1:10" x14ac:dyDescent="0.3">
      <c r="A30" s="34"/>
      <c r="B30" s="482" t="s">
        <v>158</v>
      </c>
      <c r="C30" s="482"/>
      <c r="D30" s="482"/>
      <c r="E30" s="482"/>
      <c r="F30" s="482"/>
      <c r="G30" s="482"/>
      <c r="H30" s="482"/>
      <c r="I30" s="482"/>
      <c r="J30" s="483"/>
    </row>
    <row r="31" spans="1:10" ht="15.6" customHeight="1" x14ac:dyDescent="0.3">
      <c r="A31" s="497"/>
      <c r="B31" s="498"/>
      <c r="C31" s="498"/>
      <c r="D31" s="498"/>
      <c r="E31" s="498"/>
      <c r="F31" s="498"/>
      <c r="G31" s="498"/>
      <c r="H31" s="498"/>
      <c r="I31" s="499"/>
      <c r="J31" s="500"/>
    </row>
    <row r="32" spans="1:10" ht="41.4" customHeight="1" thickBot="1" x14ac:dyDescent="0.35">
      <c r="A32" s="501" t="s">
        <v>162</v>
      </c>
      <c r="B32" s="502"/>
      <c r="C32" s="502"/>
      <c r="D32" s="502"/>
      <c r="E32" s="502"/>
      <c r="F32" s="502"/>
      <c r="G32" s="502"/>
      <c r="H32" s="502"/>
      <c r="I32" s="35" t="s">
        <v>159</v>
      </c>
      <c r="J32" s="36" t="s">
        <v>155</v>
      </c>
    </row>
    <row r="33" spans="1:10" x14ac:dyDescent="0.3">
      <c r="A33" s="417" t="s">
        <v>163</v>
      </c>
      <c r="B33" s="330"/>
      <c r="C33" s="330"/>
      <c r="D33" s="330"/>
      <c r="E33" s="330"/>
      <c r="F33" s="330"/>
      <c r="G33" s="330"/>
      <c r="H33" s="330"/>
      <c r="I33" s="330"/>
      <c r="J33" s="331"/>
    </row>
    <row r="34" spans="1:10" ht="93.6" customHeight="1" thickBot="1" x14ac:dyDescent="0.35">
      <c r="A34" s="501" t="s">
        <v>288</v>
      </c>
      <c r="B34" s="502"/>
      <c r="C34" s="502"/>
      <c r="D34" s="502"/>
      <c r="E34" s="502"/>
      <c r="F34" s="502"/>
      <c r="G34" s="502"/>
      <c r="H34" s="503"/>
      <c r="I34" s="35" t="s">
        <v>159</v>
      </c>
      <c r="J34" s="36" t="s">
        <v>157</v>
      </c>
    </row>
    <row r="35" spans="1:10" ht="53.4" customHeight="1" thickBot="1" x14ac:dyDescent="0.35">
      <c r="A35" s="504" t="s">
        <v>164</v>
      </c>
      <c r="B35" s="505"/>
      <c r="C35" s="505"/>
      <c r="D35" s="505"/>
      <c r="E35" s="505"/>
      <c r="F35" s="505"/>
      <c r="G35" s="505"/>
      <c r="H35" s="506"/>
      <c r="I35" s="507"/>
      <c r="J35" s="508"/>
    </row>
    <row r="36" spans="1:10" ht="138" customHeight="1" x14ac:dyDescent="0.3">
      <c r="A36" s="393" t="s">
        <v>289</v>
      </c>
      <c r="B36" s="509"/>
      <c r="C36" s="509"/>
      <c r="D36" s="509"/>
      <c r="E36" s="509"/>
      <c r="F36" s="509"/>
      <c r="G36" s="509"/>
      <c r="H36" s="509"/>
      <c r="I36" s="509"/>
      <c r="J36" s="510"/>
    </row>
    <row r="37" spans="1:10" ht="43.8" customHeight="1" thickBot="1" x14ac:dyDescent="0.35">
      <c r="A37" s="511"/>
      <c r="B37" s="512"/>
      <c r="C37" s="512"/>
      <c r="D37" s="512"/>
      <c r="E37" s="512"/>
      <c r="F37" s="512"/>
      <c r="G37" s="512"/>
      <c r="H37" s="512"/>
      <c r="I37" s="512"/>
      <c r="J37" s="513"/>
    </row>
    <row r="38" spans="1:10" ht="15" thickBot="1" x14ac:dyDescent="0.35">
      <c r="A38" s="178" t="s">
        <v>166</v>
      </c>
      <c r="B38" s="179"/>
      <c r="C38" s="179"/>
      <c r="D38" s="179"/>
      <c r="E38" s="179"/>
      <c r="F38" s="179"/>
      <c r="G38" s="179"/>
      <c r="H38" s="179"/>
      <c r="I38" s="179"/>
      <c r="J38" s="180"/>
    </row>
    <row r="39" spans="1:10" ht="67.2" customHeight="1" thickBot="1" x14ac:dyDescent="0.35">
      <c r="A39" s="504" t="s">
        <v>167</v>
      </c>
      <c r="B39" s="505"/>
      <c r="C39" s="505"/>
      <c r="D39" s="505"/>
      <c r="E39" s="505"/>
      <c r="F39" s="505"/>
      <c r="G39" s="505"/>
      <c r="H39" s="505"/>
      <c r="I39" s="505"/>
      <c r="J39" s="514"/>
    </row>
    <row r="40" spans="1:10" ht="22.8" x14ac:dyDescent="0.3">
      <c r="A40" s="186" t="s">
        <v>104</v>
      </c>
      <c r="B40" s="187"/>
      <c r="C40" s="187"/>
      <c r="D40" s="187"/>
      <c r="E40" s="187"/>
      <c r="F40" s="187"/>
      <c r="G40" s="185"/>
      <c r="H40" s="184" t="s">
        <v>168</v>
      </c>
      <c r="I40" s="185"/>
      <c r="J40" s="16" t="s">
        <v>106</v>
      </c>
    </row>
    <row r="41" spans="1:10" ht="81.599999999999994" customHeight="1" x14ac:dyDescent="0.3">
      <c r="A41" s="286" t="s">
        <v>176</v>
      </c>
      <c r="B41" s="287"/>
      <c r="C41" s="287"/>
      <c r="D41" s="287"/>
      <c r="E41" s="287"/>
      <c r="F41" s="287"/>
      <c r="G41" s="468"/>
      <c r="H41" s="32" t="s">
        <v>154</v>
      </c>
      <c r="I41" s="37" t="s">
        <v>157</v>
      </c>
      <c r="J41" s="38"/>
    </row>
    <row r="42" spans="1:10" ht="79.2" customHeight="1" x14ac:dyDescent="0.3">
      <c r="A42" s="286" t="s">
        <v>175</v>
      </c>
      <c r="B42" s="287"/>
      <c r="C42" s="287"/>
      <c r="D42" s="287"/>
      <c r="E42" s="287"/>
      <c r="F42" s="287"/>
      <c r="G42" s="468"/>
      <c r="H42" s="32" t="s">
        <v>154</v>
      </c>
      <c r="I42" s="37" t="s">
        <v>157</v>
      </c>
      <c r="J42" s="38"/>
    </row>
    <row r="43" spans="1:10" ht="67.8" customHeight="1" x14ac:dyDescent="0.3">
      <c r="A43" s="286" t="s">
        <v>174</v>
      </c>
      <c r="B43" s="287"/>
      <c r="C43" s="287"/>
      <c r="D43" s="287"/>
      <c r="E43" s="287"/>
      <c r="F43" s="287"/>
      <c r="G43" s="468"/>
      <c r="H43" s="32" t="s">
        <v>159</v>
      </c>
      <c r="I43" s="37" t="s">
        <v>157</v>
      </c>
      <c r="J43" s="38"/>
    </row>
    <row r="44" spans="1:10" ht="121.2" customHeight="1" x14ac:dyDescent="0.3">
      <c r="A44" s="286" t="s">
        <v>253</v>
      </c>
      <c r="B44" s="287"/>
      <c r="C44" s="287"/>
      <c r="D44" s="287"/>
      <c r="E44" s="287"/>
      <c r="F44" s="287"/>
      <c r="G44" s="468"/>
      <c r="H44" s="32" t="s">
        <v>159</v>
      </c>
      <c r="I44" s="37" t="s">
        <v>157</v>
      </c>
      <c r="J44" s="38"/>
    </row>
    <row r="45" spans="1:10" ht="94.8" customHeight="1" x14ac:dyDescent="0.3">
      <c r="A45" s="286" t="s">
        <v>172</v>
      </c>
      <c r="B45" s="287"/>
      <c r="C45" s="287"/>
      <c r="D45" s="287"/>
      <c r="E45" s="287"/>
      <c r="F45" s="287"/>
      <c r="G45" s="468"/>
      <c r="H45" s="32" t="s">
        <v>159</v>
      </c>
      <c r="I45" s="37" t="s">
        <v>157</v>
      </c>
      <c r="J45" s="38"/>
    </row>
    <row r="46" spans="1:10" ht="121.8" customHeight="1" x14ac:dyDescent="0.3">
      <c r="A46" s="286" t="s">
        <v>171</v>
      </c>
      <c r="B46" s="287"/>
      <c r="C46" s="287"/>
      <c r="D46" s="287"/>
      <c r="E46" s="287"/>
      <c r="F46" s="287"/>
      <c r="G46" s="468"/>
      <c r="H46" s="32" t="s">
        <v>159</v>
      </c>
      <c r="I46" s="37" t="s">
        <v>157</v>
      </c>
      <c r="J46" s="38"/>
    </row>
    <row r="47" spans="1:10" ht="67.2" customHeight="1" x14ac:dyDescent="0.3">
      <c r="A47" s="286" t="s">
        <v>170</v>
      </c>
      <c r="B47" s="287"/>
      <c r="C47" s="287"/>
      <c r="D47" s="287"/>
      <c r="E47" s="287"/>
      <c r="F47" s="287"/>
      <c r="G47" s="468"/>
      <c r="H47" s="32" t="s">
        <v>159</v>
      </c>
      <c r="I47" s="37" t="s">
        <v>155</v>
      </c>
      <c r="J47" s="38"/>
    </row>
    <row r="48" spans="1:10" ht="43.8" customHeight="1" thickBot="1" x14ac:dyDescent="0.35">
      <c r="A48" s="469" t="s">
        <v>169</v>
      </c>
      <c r="B48" s="470"/>
      <c r="C48" s="470"/>
      <c r="D48" s="470"/>
      <c r="E48" s="470"/>
      <c r="F48" s="470"/>
      <c r="G48" s="471"/>
      <c r="H48" s="35" t="s">
        <v>154</v>
      </c>
      <c r="I48" s="39" t="s">
        <v>155</v>
      </c>
      <c r="J48" s="40"/>
    </row>
    <row r="49" spans="1:10" x14ac:dyDescent="0.3">
      <c r="A49" s="1"/>
      <c r="B49" s="1"/>
      <c r="C49" s="1"/>
      <c r="D49" s="1"/>
      <c r="E49" s="1"/>
      <c r="F49" s="1"/>
      <c r="G49" s="1"/>
      <c r="H49" s="1"/>
      <c r="I49" s="1"/>
      <c r="J49" s="1"/>
    </row>
    <row r="50" spans="1:10" x14ac:dyDescent="0.3">
      <c r="A50" s="1"/>
      <c r="B50" s="1"/>
      <c r="C50" s="1"/>
      <c r="D50" s="1"/>
      <c r="E50" s="1"/>
      <c r="F50" s="473"/>
      <c r="G50" s="474"/>
      <c r="H50" s="474"/>
      <c r="I50" s="474"/>
      <c r="J50" s="475"/>
    </row>
    <row r="51" spans="1:10" x14ac:dyDescent="0.3">
      <c r="A51" s="1"/>
      <c r="B51" s="1"/>
      <c r="C51" s="1"/>
      <c r="D51" s="1"/>
      <c r="E51" s="1"/>
      <c r="F51" s="476"/>
      <c r="G51" s="477"/>
      <c r="H51" s="477"/>
      <c r="I51" s="477"/>
      <c r="J51" s="478"/>
    </row>
    <row r="52" spans="1:10" x14ac:dyDescent="0.3">
      <c r="A52" s="1"/>
      <c r="B52" s="1"/>
      <c r="C52" s="1"/>
      <c r="D52" s="1"/>
      <c r="E52" s="1"/>
      <c r="F52" s="476"/>
      <c r="G52" s="477"/>
      <c r="H52" s="477"/>
      <c r="I52" s="477"/>
      <c r="J52" s="478"/>
    </row>
    <row r="53" spans="1:10" x14ac:dyDescent="0.3">
      <c r="A53" s="1"/>
      <c r="B53" s="1"/>
      <c r="C53" s="1"/>
      <c r="D53" s="1"/>
      <c r="E53" s="1"/>
      <c r="F53" s="479"/>
      <c r="G53" s="480"/>
      <c r="H53" s="480"/>
      <c r="I53" s="480"/>
      <c r="J53" s="481"/>
    </row>
    <row r="54" spans="1:10" x14ac:dyDescent="0.3">
      <c r="A54" s="1"/>
      <c r="B54" s="1"/>
      <c r="C54" s="1"/>
      <c r="D54" s="1"/>
      <c r="E54" s="1"/>
      <c r="F54" s="472" t="s">
        <v>173</v>
      </c>
      <c r="G54" s="472"/>
      <c r="H54" s="472"/>
      <c r="I54" s="472"/>
      <c r="J54" s="472"/>
    </row>
    <row r="55" spans="1:10" ht="14.4" customHeight="1" x14ac:dyDescent="0.3">
      <c r="A55" s="1"/>
      <c r="B55" s="1"/>
      <c r="C55" s="1"/>
      <c r="D55" s="1"/>
      <c r="E55" s="1"/>
      <c r="F55" s="472"/>
      <c r="G55" s="472"/>
      <c r="H55" s="472"/>
      <c r="I55" s="472"/>
      <c r="J55" s="472"/>
    </row>
    <row r="56" spans="1:10" x14ac:dyDescent="0.3">
      <c r="F56" s="472"/>
      <c r="G56" s="472"/>
      <c r="H56" s="472"/>
      <c r="I56" s="472"/>
      <c r="J56" s="472"/>
    </row>
  </sheetData>
  <sheetProtection insertRows="0"/>
  <mergeCells count="72">
    <mergeCell ref="A9:J9"/>
    <mergeCell ref="G7:H7"/>
    <mergeCell ref="G8:H8"/>
    <mergeCell ref="A5:F5"/>
    <mergeCell ref="A10:J10"/>
    <mergeCell ref="B7:F7"/>
    <mergeCell ref="A11:B11"/>
    <mergeCell ref="C11:E11"/>
    <mergeCell ref="F11:G11"/>
    <mergeCell ref="H11:J11"/>
    <mergeCell ref="F15:G15"/>
    <mergeCell ref="H15:J15"/>
    <mergeCell ref="A12:B12"/>
    <mergeCell ref="C12:E12"/>
    <mergeCell ref="F12:G12"/>
    <mergeCell ref="H12:J12"/>
    <mergeCell ref="F13:I13"/>
    <mergeCell ref="A13:D13"/>
    <mergeCell ref="A14:J14"/>
    <mergeCell ref="A15:B15"/>
    <mergeCell ref="C15:E15"/>
    <mergeCell ref="A20:J20"/>
    <mergeCell ref="A21:J21"/>
    <mergeCell ref="A18:B18"/>
    <mergeCell ref="C18:E18"/>
    <mergeCell ref="F18:G18"/>
    <mergeCell ref="H18:J18"/>
    <mergeCell ref="A19:B19"/>
    <mergeCell ref="C19:E19"/>
    <mergeCell ref="F19:G19"/>
    <mergeCell ref="H19:J19"/>
    <mergeCell ref="A16:B16"/>
    <mergeCell ref="C16:E16"/>
    <mergeCell ref="F16:G16"/>
    <mergeCell ref="H16:J16"/>
    <mergeCell ref="A17:B17"/>
    <mergeCell ref="C17:E17"/>
    <mergeCell ref="F17:G17"/>
    <mergeCell ref="H17:J17"/>
    <mergeCell ref="A40:G40"/>
    <mergeCell ref="H40:I40"/>
    <mergeCell ref="A31:J31"/>
    <mergeCell ref="A32:H32"/>
    <mergeCell ref="A33:J33"/>
    <mergeCell ref="A34:H34"/>
    <mergeCell ref="A35:H35"/>
    <mergeCell ref="I35:J35"/>
    <mergeCell ref="A36:J36"/>
    <mergeCell ref="A37:J37"/>
    <mergeCell ref="A38:J38"/>
    <mergeCell ref="A39:J39"/>
    <mergeCell ref="B30:J30"/>
    <mergeCell ref="A22:E22"/>
    <mergeCell ref="F22:J22"/>
    <mergeCell ref="A23:J23"/>
    <mergeCell ref="A24:E24"/>
    <mergeCell ref="F24:J24"/>
    <mergeCell ref="A25:J25"/>
    <mergeCell ref="A26:H26"/>
    <mergeCell ref="A27:H28"/>
    <mergeCell ref="I28:J28"/>
    <mergeCell ref="B29:J29"/>
    <mergeCell ref="A47:G47"/>
    <mergeCell ref="A48:G48"/>
    <mergeCell ref="F54:J56"/>
    <mergeCell ref="F50:J53"/>
    <mergeCell ref="A41:G41"/>
    <mergeCell ref="A42:G42"/>
    <mergeCell ref="A43:G43"/>
    <mergeCell ref="A44:G44"/>
    <mergeCell ref="A45:G45"/>
    <mergeCell ref="A46:G4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B11-C073-49B0-BCA3-409E4B645EAC}">
  <dimension ref="A1:I99"/>
  <sheetViews>
    <sheetView zoomScaleNormal="100" workbookViewId="0">
      <selection activeCell="L12" sqref="L12"/>
    </sheetView>
  </sheetViews>
  <sheetFormatPr defaultRowHeight="14.4" x14ac:dyDescent="0.3"/>
  <sheetData>
    <row r="1" spans="1:9" ht="19.2" customHeight="1" x14ac:dyDescent="0.3"/>
    <row r="2" spans="1:9" ht="13.8" customHeight="1" x14ac:dyDescent="0.3"/>
    <row r="4" spans="1:9" ht="13.2" customHeight="1" x14ac:dyDescent="0.3"/>
    <row r="5" spans="1:9" x14ac:dyDescent="0.3">
      <c r="A5" s="538" t="s">
        <v>137</v>
      </c>
      <c r="B5" s="538"/>
      <c r="C5" s="538"/>
      <c r="D5" s="538"/>
      <c r="E5" s="538"/>
      <c r="F5" s="538"/>
      <c r="G5" s="1"/>
      <c r="H5" s="1"/>
      <c r="I5" s="1"/>
    </row>
    <row r="6" spans="1:9" x14ac:dyDescent="0.3">
      <c r="A6" s="1"/>
      <c r="B6" s="1"/>
      <c r="C6" s="1"/>
      <c r="D6" s="1"/>
      <c r="E6" s="1"/>
      <c r="F6" s="1"/>
      <c r="G6" s="1"/>
      <c r="H6" s="1"/>
      <c r="I6" s="1"/>
    </row>
    <row r="7" spans="1:9" x14ac:dyDescent="0.3">
      <c r="A7" s="1"/>
      <c r="B7" s="1"/>
      <c r="C7" s="1"/>
      <c r="D7" s="1"/>
      <c r="E7" s="1"/>
      <c r="F7" s="1"/>
      <c r="G7" s="537"/>
      <c r="H7" s="537"/>
      <c r="I7" s="537"/>
    </row>
    <row r="8" spans="1:9" x14ac:dyDescent="0.3">
      <c r="A8" s="1"/>
      <c r="B8" s="1"/>
      <c r="C8" s="1"/>
      <c r="D8" s="1"/>
      <c r="E8" s="1"/>
      <c r="F8" s="1"/>
      <c r="G8" s="539" t="s">
        <v>29</v>
      </c>
      <c r="H8" s="539"/>
      <c r="I8" s="539"/>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40" t="s">
        <v>30</v>
      </c>
      <c r="E11" s="540"/>
      <c r="F11" s="540"/>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37" t="s">
        <v>141</v>
      </c>
      <c r="B14" s="537"/>
      <c r="C14" s="537"/>
      <c r="D14" s="537"/>
      <c r="E14" s="537"/>
      <c r="F14" s="537"/>
      <c r="G14" s="537"/>
      <c r="H14" s="537"/>
      <c r="I14" s="537"/>
    </row>
    <row r="15" spans="1:9" ht="31.8" customHeight="1" x14ac:dyDescent="0.3">
      <c r="A15" s="537"/>
      <c r="B15" s="537"/>
      <c r="C15" s="537"/>
      <c r="D15" s="537"/>
      <c r="E15" s="537"/>
      <c r="F15" s="537"/>
      <c r="G15" s="537"/>
      <c r="H15" s="537"/>
      <c r="I15" s="537"/>
    </row>
    <row r="16" spans="1:9" x14ac:dyDescent="0.3">
      <c r="A16" s="537"/>
      <c r="B16" s="537"/>
      <c r="C16" s="537"/>
      <c r="D16" s="537"/>
      <c r="E16" s="537"/>
      <c r="F16" s="537"/>
      <c r="G16" s="537"/>
      <c r="H16" s="537"/>
      <c r="I16" s="537"/>
    </row>
    <row r="17" spans="1:9" x14ac:dyDescent="0.3">
      <c r="A17" s="541" t="s">
        <v>140</v>
      </c>
      <c r="B17" s="541"/>
      <c r="C17" s="541"/>
      <c r="D17" s="541"/>
      <c r="E17" s="541"/>
      <c r="F17" s="541"/>
      <c r="G17" s="541"/>
      <c r="H17" s="541"/>
      <c r="I17" s="541"/>
    </row>
    <row r="18" spans="1:9" x14ac:dyDescent="0.3">
      <c r="A18" s="537" t="s">
        <v>31</v>
      </c>
      <c r="B18" s="537"/>
      <c r="C18" s="537"/>
      <c r="D18" s="537"/>
      <c r="E18" s="537"/>
      <c r="F18" s="537"/>
      <c r="G18" s="537"/>
      <c r="H18" s="537"/>
      <c r="I18" s="537"/>
    </row>
    <row r="19" spans="1:9" x14ac:dyDescent="0.3">
      <c r="A19" s="537"/>
      <c r="B19" s="537"/>
      <c r="C19" s="537"/>
      <c r="D19" s="537"/>
      <c r="E19" s="537"/>
      <c r="F19" s="537"/>
      <c r="G19" s="537"/>
      <c r="H19" s="537"/>
      <c r="I19" s="537"/>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542"/>
      <c r="G22" s="542"/>
      <c r="H22" s="542"/>
      <c r="I22" s="542"/>
    </row>
    <row r="23" spans="1:9" x14ac:dyDescent="0.3">
      <c r="A23" s="1"/>
      <c r="B23" s="1"/>
      <c r="C23" s="1"/>
      <c r="D23" s="1"/>
      <c r="E23" s="1"/>
      <c r="F23" s="542"/>
      <c r="G23" s="542"/>
      <c r="H23" s="542"/>
      <c r="I23" s="542"/>
    </row>
    <row r="24" spans="1:9" x14ac:dyDescent="0.3">
      <c r="A24" s="1"/>
      <c r="B24" s="1"/>
      <c r="C24" s="1"/>
      <c r="D24" s="1"/>
      <c r="E24" s="1"/>
      <c r="F24" s="542"/>
      <c r="G24" s="542"/>
      <c r="H24" s="542"/>
      <c r="I24" s="542"/>
    </row>
    <row r="25" spans="1:9" x14ac:dyDescent="0.3">
      <c r="A25" s="1"/>
      <c r="B25" s="1"/>
      <c r="C25" s="1"/>
      <c r="D25" s="1"/>
      <c r="E25" s="1"/>
      <c r="F25" s="542"/>
      <c r="G25" s="542"/>
      <c r="H25" s="542"/>
      <c r="I25" s="542"/>
    </row>
    <row r="26" spans="1:9" x14ac:dyDescent="0.3">
      <c r="A26" s="1"/>
      <c r="B26" s="1"/>
      <c r="C26" s="1"/>
      <c r="D26" s="1"/>
      <c r="E26" s="1"/>
      <c r="F26" s="543" t="s">
        <v>138</v>
      </c>
      <c r="G26" s="543"/>
      <c r="H26" s="543"/>
      <c r="I26" s="543"/>
    </row>
    <row r="27" spans="1:9" x14ac:dyDescent="0.3">
      <c r="A27" s="1"/>
      <c r="B27" s="1"/>
      <c r="C27" s="1"/>
      <c r="D27" s="1"/>
      <c r="E27" s="1"/>
      <c r="F27" s="543"/>
      <c r="G27" s="543"/>
      <c r="H27" s="543"/>
      <c r="I27" s="543"/>
    </row>
    <row r="28" spans="1:9" x14ac:dyDescent="0.3">
      <c r="A28" s="1"/>
      <c r="B28" s="1"/>
      <c r="C28" s="1"/>
      <c r="D28" s="1"/>
      <c r="E28" s="1"/>
      <c r="F28" s="543"/>
      <c r="G28" s="543"/>
      <c r="H28" s="543"/>
      <c r="I28" s="543"/>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544" t="s">
        <v>139</v>
      </c>
      <c r="B47" s="544"/>
      <c r="C47" s="544"/>
      <c r="D47" s="544"/>
      <c r="E47" s="544"/>
      <c r="F47" s="544"/>
      <c r="G47" s="544"/>
      <c r="H47" s="544"/>
      <c r="I47" s="544"/>
    </row>
    <row r="48" spans="1:9" ht="14.4" customHeight="1" x14ac:dyDescent="0.3">
      <c r="A48" s="544"/>
      <c r="B48" s="544"/>
      <c r="C48" s="544"/>
      <c r="D48" s="544"/>
      <c r="E48" s="544"/>
      <c r="F48" s="544"/>
      <c r="G48" s="544"/>
      <c r="H48" s="544"/>
      <c r="I48" s="544"/>
    </row>
    <row r="49" spans="1:9" x14ac:dyDescent="0.3">
      <c r="A49" s="544"/>
      <c r="B49" s="544"/>
      <c r="C49" s="544"/>
      <c r="D49" s="544"/>
      <c r="E49" s="544"/>
      <c r="F49" s="544"/>
      <c r="G49" s="544"/>
      <c r="H49" s="544"/>
      <c r="I49" s="544"/>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sheetData>
  <mergeCells count="11">
    <mergeCell ref="A17:I17"/>
    <mergeCell ref="A18:I19"/>
    <mergeCell ref="F22:I25"/>
    <mergeCell ref="F26:I28"/>
    <mergeCell ref="A47:I49"/>
    <mergeCell ref="A16:I16"/>
    <mergeCell ref="A5:F5"/>
    <mergeCell ref="G7:I7"/>
    <mergeCell ref="G8:I8"/>
    <mergeCell ref="D11:F11"/>
    <mergeCell ref="A14:I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5:I49"/>
  <sheetViews>
    <sheetView zoomScaleNormal="100" workbookViewId="0">
      <selection activeCell="L19" sqref="L19"/>
    </sheetView>
  </sheetViews>
  <sheetFormatPr defaultRowHeight="14.4" x14ac:dyDescent="0.3"/>
  <sheetData>
    <row r="5" spans="1:9" x14ac:dyDescent="0.3">
      <c r="A5" s="538" t="s">
        <v>131</v>
      </c>
      <c r="B5" s="538"/>
      <c r="C5" s="538"/>
      <c r="D5" s="538"/>
      <c r="E5" s="538"/>
      <c r="F5" s="538"/>
      <c r="G5" s="1"/>
      <c r="H5" s="1"/>
      <c r="I5" s="1"/>
    </row>
    <row r="6" spans="1:9" x14ac:dyDescent="0.3">
      <c r="A6" s="1"/>
      <c r="B6" s="1"/>
      <c r="C6" s="1"/>
      <c r="D6" s="1"/>
      <c r="E6" s="1"/>
      <c r="F6" s="1"/>
      <c r="G6" s="1"/>
      <c r="H6" s="1"/>
      <c r="I6" s="1"/>
    </row>
    <row r="7" spans="1:9" x14ac:dyDescent="0.3">
      <c r="A7" s="1"/>
      <c r="B7" s="1"/>
      <c r="C7" s="1"/>
      <c r="D7" s="1"/>
      <c r="E7" s="1"/>
      <c r="F7" s="1"/>
      <c r="G7" s="537"/>
      <c r="H7" s="537"/>
      <c r="I7" s="537"/>
    </row>
    <row r="8" spans="1:9" x14ac:dyDescent="0.3">
      <c r="A8" s="1"/>
      <c r="B8" s="1"/>
      <c r="C8" s="1"/>
      <c r="D8" s="1"/>
      <c r="E8" s="1"/>
      <c r="F8" s="1"/>
      <c r="G8" s="539" t="s">
        <v>29</v>
      </c>
      <c r="H8" s="539"/>
      <c r="I8" s="539"/>
    </row>
    <row r="9" spans="1:9" x14ac:dyDescent="0.3">
      <c r="A9" s="1"/>
      <c r="B9" s="1"/>
      <c r="C9" s="1"/>
      <c r="D9" s="1"/>
      <c r="E9" s="1"/>
      <c r="F9" s="1"/>
      <c r="G9" s="1"/>
      <c r="H9" s="1"/>
      <c r="I9" s="1"/>
    </row>
    <row r="10" spans="1:9" ht="17.399999999999999" x14ac:dyDescent="0.3">
      <c r="A10" s="1"/>
      <c r="B10" s="1"/>
      <c r="C10" s="1"/>
      <c r="D10" s="540" t="s">
        <v>32</v>
      </c>
      <c r="E10" s="540"/>
      <c r="F10" s="540"/>
      <c r="G10" s="1"/>
      <c r="H10" s="1"/>
      <c r="I10" s="1"/>
    </row>
    <row r="11" spans="1:9" x14ac:dyDescent="0.3">
      <c r="A11" s="1"/>
      <c r="B11" s="1"/>
      <c r="C11" s="1"/>
      <c r="D11" s="1"/>
      <c r="E11" s="1"/>
      <c r="F11" s="1"/>
      <c r="G11" s="1"/>
      <c r="H11" s="1"/>
      <c r="I11" s="1"/>
    </row>
    <row r="12" spans="1:9" x14ac:dyDescent="0.3">
      <c r="A12" s="563" t="s">
        <v>33</v>
      </c>
      <c r="B12" s="563"/>
      <c r="C12" s="537"/>
      <c r="D12" s="537"/>
      <c r="E12" s="537"/>
      <c r="F12" s="537"/>
      <c r="G12" s="537"/>
      <c r="H12" s="537"/>
      <c r="I12" s="537"/>
    </row>
    <row r="13" spans="1:9" ht="14.4" customHeight="1" x14ac:dyDescent="0.3">
      <c r="A13" s="11"/>
      <c r="B13" s="11"/>
      <c r="C13" s="546" t="s">
        <v>132</v>
      </c>
      <c r="D13" s="546"/>
      <c r="E13" s="546"/>
      <c r="F13" s="546"/>
      <c r="G13" s="546"/>
      <c r="H13" s="546"/>
      <c r="I13" s="546"/>
    </row>
    <row r="14" spans="1:9" x14ac:dyDescent="0.3">
      <c r="A14" s="11"/>
      <c r="B14" s="11"/>
      <c r="C14" s="546"/>
      <c r="D14" s="546"/>
      <c r="E14" s="546"/>
      <c r="F14" s="546"/>
      <c r="G14" s="546"/>
      <c r="H14" s="546"/>
      <c r="I14" s="546"/>
    </row>
    <row r="15" spans="1:9" x14ac:dyDescent="0.3">
      <c r="A15" s="537" t="s">
        <v>133</v>
      </c>
      <c r="B15" s="537"/>
      <c r="C15" s="537"/>
      <c r="D15" s="537"/>
      <c r="E15" s="537"/>
      <c r="F15" s="537"/>
      <c r="G15" s="537"/>
      <c r="H15" s="537"/>
      <c r="I15" s="537"/>
    </row>
    <row r="16" spans="1:9" x14ac:dyDescent="0.3">
      <c r="A16" s="537"/>
      <c r="B16" s="537"/>
      <c r="C16" s="537"/>
      <c r="D16" s="537"/>
      <c r="E16" s="537"/>
      <c r="F16" s="537"/>
      <c r="G16" s="537"/>
      <c r="H16" s="537"/>
      <c r="I16" s="537"/>
    </row>
    <row r="17" spans="1:9" x14ac:dyDescent="0.3">
      <c r="A17" s="537"/>
      <c r="B17" s="537"/>
      <c r="C17" s="537"/>
      <c r="D17" s="537"/>
      <c r="E17" s="537"/>
      <c r="F17" s="537"/>
      <c r="G17" s="537"/>
      <c r="H17" s="537"/>
      <c r="I17" s="537"/>
    </row>
    <row r="18" spans="1:9" x14ac:dyDescent="0.3">
      <c r="A18" s="541" t="s">
        <v>134</v>
      </c>
      <c r="B18" s="541"/>
      <c r="C18" s="541"/>
      <c r="D18" s="541"/>
      <c r="E18" s="541"/>
      <c r="F18" s="541"/>
      <c r="G18" s="541"/>
      <c r="H18" s="541"/>
      <c r="I18" s="541"/>
    </row>
    <row r="19" spans="1:9" ht="24" customHeight="1" x14ac:dyDescent="0.3">
      <c r="A19" s="537" t="s">
        <v>287</v>
      </c>
      <c r="B19" s="537"/>
      <c r="C19" s="537"/>
      <c r="D19" s="537"/>
      <c r="E19" s="537"/>
      <c r="F19" s="537"/>
      <c r="G19" s="537"/>
      <c r="H19" s="537"/>
      <c r="I19" s="537"/>
    </row>
    <row r="20" spans="1:9" x14ac:dyDescent="0.3">
      <c r="A20" s="537"/>
      <c r="B20" s="537"/>
      <c r="C20" s="537"/>
      <c r="D20" s="537"/>
      <c r="E20" s="537"/>
      <c r="F20" s="537"/>
      <c r="G20" s="537"/>
      <c r="H20" s="537"/>
      <c r="I20" s="537"/>
    </row>
    <row r="21" spans="1:9" ht="16.8" customHeight="1" x14ac:dyDescent="0.3">
      <c r="A21" s="537"/>
      <c r="B21" s="537"/>
      <c r="C21" s="537"/>
      <c r="D21" s="537"/>
      <c r="E21" s="537"/>
      <c r="F21" s="537"/>
      <c r="G21" s="537"/>
      <c r="H21" s="537"/>
      <c r="I21" s="537"/>
    </row>
    <row r="22" spans="1:9" x14ac:dyDescent="0.3">
      <c r="A22" s="558" t="s">
        <v>34</v>
      </c>
      <c r="B22" s="558"/>
      <c r="C22" s="558"/>
      <c r="D22" s="558"/>
      <c r="E22" s="558"/>
      <c r="F22" s="558"/>
      <c r="G22" s="558"/>
      <c r="H22" s="558"/>
      <c r="I22" s="558"/>
    </row>
    <row r="23" spans="1:9" x14ac:dyDescent="0.3">
      <c r="A23" s="558" t="s">
        <v>35</v>
      </c>
      <c r="B23" s="558"/>
      <c r="C23" s="558"/>
      <c r="D23" s="558"/>
      <c r="E23" s="558"/>
      <c r="F23" s="558"/>
      <c r="G23" s="558"/>
      <c r="H23" s="558"/>
      <c r="I23" s="558"/>
    </row>
    <row r="24" spans="1:9" x14ac:dyDescent="0.3">
      <c r="A24" s="559" t="s">
        <v>36</v>
      </c>
      <c r="B24" s="559"/>
      <c r="C24" s="559"/>
      <c r="D24" s="559"/>
      <c r="E24" s="559"/>
      <c r="F24" s="559"/>
      <c r="G24" s="559"/>
      <c r="H24" s="559"/>
      <c r="I24" s="559"/>
    </row>
    <row r="25" spans="1:9" x14ac:dyDescent="0.3">
      <c r="A25" s="559" t="s">
        <v>37</v>
      </c>
      <c r="B25" s="559"/>
      <c r="C25" s="559"/>
      <c r="D25" s="559"/>
      <c r="E25" s="559"/>
      <c r="F25" s="559"/>
      <c r="G25" s="559"/>
      <c r="H25" s="559"/>
      <c r="I25" s="559"/>
    </row>
    <row r="26" spans="1:9" ht="44.4" customHeight="1" x14ac:dyDescent="0.3">
      <c r="A26" s="560" t="s">
        <v>38</v>
      </c>
      <c r="B26" s="561"/>
      <c r="C26" s="561"/>
      <c r="D26" s="561"/>
      <c r="E26" s="561"/>
      <c r="F26" s="561"/>
      <c r="G26" s="561"/>
      <c r="H26" s="561"/>
      <c r="I26" s="561"/>
    </row>
    <row r="27" spans="1:9" x14ac:dyDescent="0.3">
      <c r="A27" s="558" t="s">
        <v>39</v>
      </c>
      <c r="B27" s="558"/>
      <c r="C27" s="558"/>
      <c r="D27" s="558"/>
      <c r="E27" s="558"/>
      <c r="F27" s="558"/>
      <c r="G27" s="558"/>
      <c r="H27" s="558"/>
      <c r="I27" s="558"/>
    </row>
    <row r="28" spans="1:9" ht="29.4" customHeight="1" x14ac:dyDescent="0.3">
      <c r="A28" s="562" t="s">
        <v>255</v>
      </c>
      <c r="B28" s="558"/>
      <c r="C28" s="558"/>
      <c r="D28" s="558"/>
      <c r="E28" s="558"/>
      <c r="F28" s="558"/>
      <c r="G28" s="558"/>
      <c r="H28" s="558"/>
      <c r="I28" s="558"/>
    </row>
    <row r="29" spans="1:9" x14ac:dyDescent="0.3">
      <c r="A29" s="537"/>
      <c r="B29" s="537"/>
      <c r="C29" s="537"/>
      <c r="D29" s="537"/>
      <c r="E29" s="10"/>
      <c r="F29" s="10"/>
      <c r="G29" s="10"/>
      <c r="H29" s="10"/>
      <c r="I29" s="10"/>
    </row>
    <row r="30" spans="1:9" x14ac:dyDescent="0.3">
      <c r="A30" s="537"/>
      <c r="B30" s="537"/>
      <c r="C30" s="537"/>
      <c r="D30" s="537"/>
      <c r="E30" s="10"/>
      <c r="F30" s="10"/>
      <c r="G30" s="10"/>
      <c r="H30" s="10"/>
      <c r="I30" s="10"/>
    </row>
    <row r="31" spans="1:9" x14ac:dyDescent="0.3">
      <c r="A31" s="537"/>
      <c r="B31" s="537"/>
      <c r="C31" s="537"/>
      <c r="D31" s="537"/>
      <c r="E31" s="10"/>
      <c r="F31" s="10"/>
      <c r="G31" s="10"/>
      <c r="H31" s="10"/>
      <c r="I31" s="10"/>
    </row>
    <row r="32" spans="1:9" x14ac:dyDescent="0.3">
      <c r="A32" s="537"/>
      <c r="B32" s="537"/>
      <c r="C32" s="537"/>
      <c r="D32" s="537"/>
      <c r="E32" s="10"/>
      <c r="F32" s="10"/>
      <c r="G32" s="10"/>
      <c r="H32" s="10"/>
      <c r="I32" s="10"/>
    </row>
    <row r="33" spans="1:9" ht="30.6" customHeight="1" x14ac:dyDescent="0.3">
      <c r="A33" s="546" t="s">
        <v>256</v>
      </c>
      <c r="B33" s="546"/>
      <c r="C33" s="546"/>
      <c r="D33" s="546"/>
      <c r="E33" s="1"/>
      <c r="F33" s="10"/>
      <c r="G33" s="10"/>
      <c r="H33" s="10"/>
      <c r="I33" s="10"/>
    </row>
    <row r="34" spans="1:9" ht="26.4" customHeight="1" x14ac:dyDescent="0.3">
      <c r="A34" s="557" t="s">
        <v>257</v>
      </c>
      <c r="B34" s="557"/>
      <c r="C34" s="557"/>
      <c r="D34" s="557"/>
      <c r="E34" s="557"/>
      <c r="F34" s="557"/>
      <c r="G34" s="557"/>
      <c r="H34" s="557"/>
      <c r="I34" s="557"/>
    </row>
    <row r="35" spans="1:9" x14ac:dyDescent="0.3">
      <c r="A35" s="1"/>
      <c r="B35" s="1"/>
      <c r="C35" s="1"/>
      <c r="D35" s="1"/>
      <c r="E35" s="1"/>
      <c r="F35" s="10"/>
      <c r="G35" s="10"/>
      <c r="H35" s="10"/>
      <c r="I35" s="10"/>
    </row>
    <row r="36" spans="1:9" x14ac:dyDescent="0.3">
      <c r="A36" s="547"/>
      <c r="B36" s="547"/>
      <c r="C36" s="547"/>
      <c r="D36" s="547"/>
      <c r="E36" s="1"/>
      <c r="F36" s="548"/>
      <c r="G36" s="549"/>
      <c r="H36" s="549"/>
      <c r="I36" s="550"/>
    </row>
    <row r="37" spans="1:9" x14ac:dyDescent="0.3">
      <c r="A37" s="547"/>
      <c r="B37" s="547"/>
      <c r="C37" s="547"/>
      <c r="D37" s="547"/>
      <c r="E37" s="1"/>
      <c r="F37" s="551"/>
      <c r="G37" s="552"/>
      <c r="H37" s="552"/>
      <c r="I37" s="553"/>
    </row>
    <row r="38" spans="1:9" x14ac:dyDescent="0.3">
      <c r="A38" s="547"/>
      <c r="B38" s="547"/>
      <c r="C38" s="547"/>
      <c r="D38" s="547"/>
      <c r="E38" s="1"/>
      <c r="F38" s="551"/>
      <c r="G38" s="552"/>
      <c r="H38" s="552"/>
      <c r="I38" s="553"/>
    </row>
    <row r="39" spans="1:9" x14ac:dyDescent="0.3">
      <c r="A39" s="547"/>
      <c r="B39" s="547"/>
      <c r="C39" s="547"/>
      <c r="D39" s="547"/>
      <c r="E39" s="1"/>
      <c r="F39" s="554"/>
      <c r="G39" s="555"/>
      <c r="H39" s="555"/>
      <c r="I39" s="556"/>
    </row>
    <row r="40" spans="1:9" ht="14.4" customHeight="1" x14ac:dyDescent="0.3">
      <c r="A40" s="546" t="s">
        <v>40</v>
      </c>
      <c r="B40" s="546"/>
      <c r="C40" s="546"/>
      <c r="D40" s="546"/>
      <c r="E40" s="1"/>
      <c r="F40" s="546" t="s">
        <v>135</v>
      </c>
      <c r="G40" s="546"/>
      <c r="H40" s="546"/>
      <c r="I40" s="546"/>
    </row>
    <row r="41" spans="1:9" x14ac:dyDescent="0.3">
      <c r="A41" s="546"/>
      <c r="B41" s="546"/>
      <c r="C41" s="546"/>
      <c r="D41" s="546"/>
      <c r="E41" s="1"/>
      <c r="F41" s="546"/>
      <c r="G41" s="546"/>
      <c r="H41" s="546"/>
      <c r="I41" s="546"/>
    </row>
    <row r="42" spans="1:9" ht="14.4" customHeight="1" x14ac:dyDescent="0.3">
      <c r="A42" s="17"/>
      <c r="B42" s="17"/>
      <c r="C42" s="17"/>
      <c r="D42" s="17"/>
      <c r="E42" s="17"/>
      <c r="F42" s="17"/>
      <c r="G42" s="17"/>
      <c r="H42" s="17"/>
      <c r="I42" s="17"/>
    </row>
    <row r="43" spans="1:9" ht="14.4" customHeight="1" x14ac:dyDescent="0.3">
      <c r="A43" s="17"/>
      <c r="B43" s="17"/>
      <c r="C43" s="17"/>
      <c r="D43" s="17"/>
      <c r="E43" s="17"/>
      <c r="F43" s="17"/>
      <c r="G43" s="17"/>
      <c r="H43" s="17"/>
      <c r="I43" s="17"/>
    </row>
    <row r="44" spans="1:9" x14ac:dyDescent="0.3">
      <c r="A44" s="545" t="s">
        <v>136</v>
      </c>
      <c r="B44" s="545"/>
      <c r="C44" s="545"/>
      <c r="D44" s="545"/>
      <c r="E44" s="545"/>
      <c r="F44" s="545"/>
      <c r="G44" s="545"/>
      <c r="H44" s="545"/>
      <c r="I44" s="545"/>
    </row>
    <row r="45" spans="1:9" x14ac:dyDescent="0.3">
      <c r="A45" s="545"/>
      <c r="B45" s="545"/>
      <c r="C45" s="545"/>
      <c r="D45" s="545"/>
      <c r="E45" s="545"/>
      <c r="F45" s="545"/>
      <c r="G45" s="545"/>
      <c r="H45" s="545"/>
      <c r="I45" s="545"/>
    </row>
    <row r="46" spans="1:9" ht="22.8" customHeight="1" x14ac:dyDescent="0.3">
      <c r="A46" s="545"/>
      <c r="B46" s="545"/>
      <c r="C46" s="545"/>
      <c r="D46" s="545"/>
      <c r="E46" s="545"/>
      <c r="F46" s="545"/>
      <c r="G46" s="545"/>
      <c r="H46" s="545"/>
      <c r="I46" s="545"/>
    </row>
    <row r="47" spans="1:9" x14ac:dyDescent="0.3">
      <c r="A47" s="10"/>
      <c r="B47" s="10"/>
      <c r="C47" s="10"/>
      <c r="D47" s="10"/>
      <c r="E47" s="10"/>
      <c r="F47" s="10"/>
      <c r="G47" s="10"/>
      <c r="H47" s="10"/>
      <c r="I47" s="10"/>
    </row>
    <row r="48" spans="1:9" x14ac:dyDescent="0.3">
      <c r="A48" s="10"/>
      <c r="B48" s="10"/>
      <c r="C48" s="10"/>
      <c r="D48" s="10"/>
      <c r="E48" s="10"/>
      <c r="F48" s="10"/>
      <c r="G48" s="10"/>
      <c r="H48" s="10"/>
      <c r="I48" s="10"/>
    </row>
    <row r="49" spans="1:9" x14ac:dyDescent="0.3">
      <c r="A49" s="10"/>
      <c r="B49" s="10"/>
      <c r="C49" s="10"/>
      <c r="D49" s="10"/>
      <c r="E49" s="10"/>
      <c r="F49" s="10"/>
      <c r="G49" s="10"/>
      <c r="H49" s="10"/>
      <c r="I49" s="10"/>
    </row>
  </sheetData>
  <mergeCells count="29">
    <mergeCell ref="A5:F5"/>
    <mergeCell ref="A12:B12"/>
    <mergeCell ref="C12:I12"/>
    <mergeCell ref="A15:I16"/>
    <mergeCell ref="A17:I17"/>
    <mergeCell ref="G7:I7"/>
    <mergeCell ref="G8:I8"/>
    <mergeCell ref="D10:F10"/>
    <mergeCell ref="C13:I14"/>
    <mergeCell ref="A32:D32"/>
    <mergeCell ref="A18:I18"/>
    <mergeCell ref="A19:I21"/>
    <mergeCell ref="A22:I22"/>
    <mergeCell ref="A23:I23"/>
    <mergeCell ref="A24:I24"/>
    <mergeCell ref="A31:D31"/>
    <mergeCell ref="A30:D30"/>
    <mergeCell ref="A29:D29"/>
    <mergeCell ref="A26:I26"/>
    <mergeCell ref="A27:I27"/>
    <mergeCell ref="A25:I25"/>
    <mergeCell ref="A28:I28"/>
    <mergeCell ref="A44:I46"/>
    <mergeCell ref="A40:D41"/>
    <mergeCell ref="A36:D39"/>
    <mergeCell ref="F40:I41"/>
    <mergeCell ref="A33:D33"/>
    <mergeCell ref="F36:I39"/>
    <mergeCell ref="A34:I3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97"/>
  <sheetViews>
    <sheetView zoomScaleNormal="100" workbookViewId="0">
      <selection activeCell="K9" sqref="K9"/>
    </sheetView>
  </sheetViews>
  <sheetFormatPr defaultRowHeight="14.4" x14ac:dyDescent="0.3"/>
  <sheetData>
    <row r="1" spans="1:9" ht="19.2" customHeight="1" x14ac:dyDescent="0.3"/>
    <row r="2" spans="1:9" ht="13.8" customHeight="1" x14ac:dyDescent="0.3"/>
    <row r="4" spans="1:9" ht="13.2" customHeight="1" x14ac:dyDescent="0.3"/>
    <row r="5" spans="1:9" x14ac:dyDescent="0.3">
      <c r="A5" s="538" t="s">
        <v>127</v>
      </c>
      <c r="B5" s="538"/>
      <c r="C5" s="538"/>
      <c r="D5" s="538"/>
      <c r="E5" s="538"/>
      <c r="F5" s="538"/>
      <c r="G5" s="1"/>
      <c r="H5" s="1"/>
      <c r="I5" s="1"/>
    </row>
    <row r="6" spans="1:9" x14ac:dyDescent="0.3">
      <c r="A6" s="1"/>
      <c r="B6" s="1"/>
      <c r="C6" s="1"/>
      <c r="D6" s="1"/>
      <c r="E6" s="1"/>
      <c r="F6" s="1"/>
      <c r="G6" s="1"/>
      <c r="H6" s="1"/>
      <c r="I6" s="1"/>
    </row>
    <row r="7" spans="1:9" x14ac:dyDescent="0.3">
      <c r="A7" s="1"/>
      <c r="B7" s="1"/>
      <c r="C7" s="1"/>
      <c r="D7" s="1"/>
      <c r="E7" s="1"/>
      <c r="F7" s="1"/>
      <c r="G7" s="537"/>
      <c r="H7" s="537"/>
      <c r="I7" s="537"/>
    </row>
    <row r="8" spans="1:9" x14ac:dyDescent="0.3">
      <c r="A8" s="1"/>
      <c r="B8" s="1"/>
      <c r="C8" s="1"/>
      <c r="D8" s="1"/>
      <c r="E8" s="1"/>
      <c r="F8" s="1"/>
      <c r="G8" s="539" t="s">
        <v>29</v>
      </c>
      <c r="H8" s="539"/>
      <c r="I8" s="539"/>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40" t="s">
        <v>30</v>
      </c>
      <c r="E11" s="540"/>
      <c r="F11" s="540"/>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37" t="s">
        <v>128</v>
      </c>
      <c r="B14" s="537"/>
      <c r="C14" s="537"/>
      <c r="D14" s="537"/>
      <c r="E14" s="537"/>
      <c r="F14" s="537"/>
      <c r="G14" s="537"/>
      <c r="H14" s="537"/>
      <c r="I14" s="537"/>
    </row>
    <row r="15" spans="1:9" x14ac:dyDescent="0.3">
      <c r="A15" s="537"/>
      <c r="B15" s="537"/>
      <c r="C15" s="537"/>
      <c r="D15" s="537"/>
      <c r="E15" s="537"/>
      <c r="F15" s="537"/>
      <c r="G15" s="537"/>
      <c r="H15" s="537"/>
      <c r="I15" s="537"/>
    </row>
    <row r="16" spans="1:9" x14ac:dyDescent="0.3">
      <c r="A16" s="537"/>
      <c r="B16" s="537"/>
      <c r="C16" s="537"/>
      <c r="D16" s="537"/>
      <c r="E16" s="537"/>
      <c r="F16" s="537"/>
      <c r="G16" s="537"/>
      <c r="H16" s="537"/>
      <c r="I16" s="537"/>
    </row>
    <row r="17" spans="1:9" x14ac:dyDescent="0.3">
      <c r="A17" s="541" t="s">
        <v>129</v>
      </c>
      <c r="B17" s="541"/>
      <c r="C17" s="541"/>
      <c r="D17" s="541"/>
      <c r="E17" s="541"/>
      <c r="F17" s="541"/>
      <c r="G17" s="541"/>
      <c r="H17" s="541"/>
      <c r="I17" s="541"/>
    </row>
    <row r="18" spans="1:9" x14ac:dyDescent="0.3">
      <c r="A18" s="537" t="s">
        <v>31</v>
      </c>
      <c r="B18" s="537"/>
      <c r="C18" s="537"/>
      <c r="D18" s="537"/>
      <c r="E18" s="537"/>
      <c r="F18" s="537"/>
      <c r="G18" s="537"/>
      <c r="H18" s="537"/>
      <c r="I18" s="537"/>
    </row>
    <row r="19" spans="1:9" x14ac:dyDescent="0.3">
      <c r="A19" s="537"/>
      <c r="B19" s="537"/>
      <c r="C19" s="537"/>
      <c r="D19" s="537"/>
      <c r="E19" s="537"/>
      <c r="F19" s="537"/>
      <c r="G19" s="537"/>
      <c r="H19" s="537"/>
      <c r="I19" s="537"/>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542"/>
      <c r="G22" s="542"/>
      <c r="H22" s="542"/>
      <c r="I22" s="542"/>
    </row>
    <row r="23" spans="1:9" x14ac:dyDescent="0.3">
      <c r="A23" s="1"/>
      <c r="B23" s="1"/>
      <c r="C23" s="1"/>
      <c r="D23" s="1"/>
      <c r="E23" s="1"/>
      <c r="F23" s="542"/>
      <c r="G23" s="542"/>
      <c r="H23" s="542"/>
      <c r="I23" s="542"/>
    </row>
    <row r="24" spans="1:9" x14ac:dyDescent="0.3">
      <c r="A24" s="1"/>
      <c r="B24" s="1"/>
      <c r="C24" s="1"/>
      <c r="D24" s="1"/>
      <c r="E24" s="1"/>
      <c r="F24" s="542"/>
      <c r="G24" s="542"/>
      <c r="H24" s="542"/>
      <c r="I24" s="542"/>
    </row>
    <row r="25" spans="1:9" x14ac:dyDescent="0.3">
      <c r="A25" s="1"/>
      <c r="B25" s="1"/>
      <c r="C25" s="1"/>
      <c r="D25" s="1"/>
      <c r="E25" s="1"/>
      <c r="F25" s="542"/>
      <c r="G25" s="542"/>
      <c r="H25" s="542"/>
      <c r="I25" s="542"/>
    </row>
    <row r="26" spans="1:9" x14ac:dyDescent="0.3">
      <c r="A26" s="1"/>
      <c r="B26" s="1"/>
      <c r="C26" s="1"/>
      <c r="D26" s="1"/>
      <c r="E26" s="1"/>
      <c r="F26" s="543" t="s">
        <v>130</v>
      </c>
      <c r="G26" s="543"/>
      <c r="H26" s="543"/>
      <c r="I26" s="543"/>
    </row>
    <row r="27" spans="1:9" x14ac:dyDescent="0.3">
      <c r="A27" s="1"/>
      <c r="B27" s="1"/>
      <c r="C27" s="1"/>
      <c r="D27" s="1"/>
      <c r="E27" s="1"/>
      <c r="F27" s="543"/>
      <c r="G27" s="543"/>
      <c r="H27" s="543"/>
      <c r="I27" s="543"/>
    </row>
    <row r="28" spans="1:9" x14ac:dyDescent="0.3">
      <c r="A28" s="1"/>
      <c r="B28" s="1"/>
      <c r="C28" s="1"/>
      <c r="D28" s="1"/>
      <c r="E28" s="1"/>
      <c r="F28" s="543"/>
      <c r="G28" s="543"/>
      <c r="H28" s="543"/>
      <c r="I28" s="543"/>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1"/>
      <c r="B48" s="1"/>
      <c r="C48" s="1"/>
      <c r="D48" s="1"/>
      <c r="E48" s="1"/>
      <c r="F48" s="1"/>
      <c r="G48" s="1"/>
      <c r="H48" s="1"/>
      <c r="I48" s="1"/>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sheetData>
  <mergeCells count="10">
    <mergeCell ref="A5:F5"/>
    <mergeCell ref="G7:I7"/>
    <mergeCell ref="G8:I8"/>
    <mergeCell ref="D11:F11"/>
    <mergeCell ref="A14:I15"/>
    <mergeCell ref="A16:I16"/>
    <mergeCell ref="A17:I17"/>
    <mergeCell ref="A18:I19"/>
    <mergeCell ref="F26:I28"/>
    <mergeCell ref="F22:I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FORMULARZ</vt:lpstr>
      <vt:lpstr>Załącznik nr 1</vt:lpstr>
      <vt:lpstr>Załącznik nr 2</vt:lpstr>
      <vt:lpstr>Załącznik nr 3</vt:lpstr>
      <vt:lpstr>Załącznik nr 4</vt:lpstr>
      <vt:lpstr>FORMULARZ!Obszar_wydruku</vt:lpstr>
      <vt:lpstr>'Załącznik nr 1'!Obszar_wydruku</vt:lpstr>
      <vt:lpstr>'Załącznik nr 2'!Obszar_wydruku</vt:lpstr>
      <vt:lpstr>'Załącznik nr 3'!Obszar_wydruku</vt:lpstr>
      <vt:lpstr>'Załącznik nr 4'!Obszar_wydruku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Emila</cp:lastModifiedBy>
  <cp:lastPrinted>2020-06-01T11:09:50Z</cp:lastPrinted>
  <dcterms:created xsi:type="dcterms:W3CDTF">2015-06-05T18:19:34Z</dcterms:created>
  <dcterms:modified xsi:type="dcterms:W3CDTF">2020-07-31T11:10:41Z</dcterms:modified>
</cp:coreProperties>
</file>